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checkCompatibility="1" autoCompressPictures="0"/>
  <workbookProtection workbookPassword="CEBA" lockStructure="1"/>
  <bookViews>
    <workbookView xWindow="0" yWindow="0" windowWidth="25600" windowHeight="13820"/>
  </bookViews>
  <sheets>
    <sheet name="Лист1" sheetId="1" r:id="rId1"/>
    <sheet name="Лист2" sheetId="2" r:id="rId2"/>
    <sheet name="Лист3" sheetId="3" r:id="rId3"/>
  </sheets>
  <calcPr calcId="140001" refMode="R1C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3" i="1" l="1"/>
  <c r="E93" i="1"/>
  <c r="G154" i="1"/>
  <c r="G144" i="1"/>
  <c r="E144" i="1"/>
  <c r="G82" i="1"/>
  <c r="E82" i="1"/>
  <c r="E83" i="1"/>
  <c r="G83" i="1"/>
  <c r="E56" i="1"/>
  <c r="G110" i="1"/>
  <c r="E110" i="1"/>
  <c r="I7" i="1"/>
  <c r="G114" i="1"/>
  <c r="E114" i="1"/>
  <c r="G113" i="1"/>
  <c r="E113" i="1"/>
  <c r="G106" i="1"/>
  <c r="E106" i="1"/>
  <c r="E72" i="1"/>
  <c r="E61" i="1"/>
  <c r="E65" i="1"/>
  <c r="E55" i="1"/>
  <c r="G112" i="1"/>
  <c r="E112" i="1"/>
  <c r="G142" i="1"/>
  <c r="E43" i="1"/>
  <c r="E64" i="1"/>
  <c r="E28" i="1"/>
  <c r="G147" i="1"/>
  <c r="E147" i="1"/>
  <c r="G146" i="1"/>
  <c r="E146" i="1"/>
  <c r="G123" i="1"/>
  <c r="E123" i="1"/>
  <c r="E117" i="1"/>
  <c r="G151" i="1"/>
  <c r="E151" i="1"/>
  <c r="E153" i="1"/>
  <c r="G153" i="1"/>
  <c r="E152" i="1"/>
  <c r="G152" i="1"/>
  <c r="E150" i="1"/>
  <c r="G150" i="1"/>
  <c r="E87" i="1"/>
  <c r="E47" i="1"/>
  <c r="G81" i="1"/>
  <c r="E81" i="1"/>
  <c r="E84" i="1"/>
  <c r="G84" i="1"/>
  <c r="E59" i="1"/>
  <c r="E57" i="1"/>
  <c r="G94" i="1"/>
  <c r="G95" i="1"/>
  <c r="E31" i="1"/>
  <c r="E32" i="1"/>
  <c r="G109" i="1"/>
  <c r="E103" i="1"/>
  <c r="G103" i="1"/>
  <c r="G98" i="1"/>
  <c r="E98" i="1"/>
  <c r="E99" i="1"/>
  <c r="G99" i="1"/>
  <c r="E11" i="1"/>
  <c r="G138" i="1"/>
  <c r="E111" i="1"/>
  <c r="G111" i="1"/>
  <c r="E102" i="1"/>
  <c r="G102" i="1"/>
  <c r="E104" i="1"/>
  <c r="G104" i="1"/>
  <c r="E105" i="1"/>
  <c r="G105" i="1"/>
  <c r="E107" i="1"/>
  <c r="G107" i="1"/>
  <c r="E108" i="1"/>
  <c r="G108" i="1"/>
  <c r="E109" i="1"/>
  <c r="E115" i="1"/>
  <c r="G115" i="1"/>
  <c r="E118" i="1"/>
  <c r="E95" i="1"/>
  <c r="E42" i="1"/>
  <c r="E68" i="1"/>
  <c r="E67" i="1"/>
  <c r="E66" i="1"/>
  <c r="E63" i="1"/>
  <c r="E41" i="1"/>
  <c r="E121" i="1"/>
  <c r="E39" i="1"/>
  <c r="E148" i="1"/>
  <c r="E101" i="1"/>
  <c r="G101" i="1"/>
  <c r="E73" i="1"/>
  <c r="E40" i="1"/>
  <c r="G14" i="1"/>
  <c r="E14" i="1"/>
  <c r="G12" i="1"/>
  <c r="E12" i="1"/>
  <c r="E38" i="1"/>
  <c r="G96" i="1"/>
  <c r="E96" i="1"/>
  <c r="E37" i="1"/>
  <c r="E74" i="1"/>
  <c r="G36" i="1"/>
  <c r="E36" i="1"/>
  <c r="G15" i="1"/>
  <c r="E15" i="1"/>
  <c r="G124" i="1"/>
  <c r="E124" i="1"/>
  <c r="E44" i="1"/>
  <c r="E176" i="1"/>
  <c r="G127" i="1"/>
  <c r="E127" i="1"/>
  <c r="G125" i="1"/>
  <c r="E125" i="1"/>
  <c r="G126" i="1"/>
  <c r="E126" i="1"/>
  <c r="E179" i="1"/>
  <c r="E177" i="1"/>
  <c r="E173" i="1"/>
  <c r="E172" i="1"/>
  <c r="E171" i="1"/>
  <c r="E170" i="1"/>
  <c r="E169" i="1"/>
  <c r="E168" i="1"/>
  <c r="G143" i="1"/>
  <c r="E143" i="1"/>
  <c r="G33" i="1"/>
  <c r="E33" i="1"/>
  <c r="G32" i="1"/>
  <c r="G31" i="1"/>
  <c r="G27" i="1"/>
  <c r="G28" i="1"/>
  <c r="G30" i="1"/>
  <c r="G119" i="1"/>
  <c r="E119" i="1"/>
  <c r="G121" i="1"/>
  <c r="G43" i="1"/>
  <c r="E141" i="1"/>
  <c r="E94" i="1"/>
  <c r="E62" i="1"/>
  <c r="E120" i="1"/>
  <c r="G120" i="1"/>
  <c r="G118" i="1"/>
  <c r="G35" i="1"/>
  <c r="E145" i="1"/>
  <c r="G11" i="1"/>
  <c r="G13" i="1"/>
  <c r="E155" i="1"/>
  <c r="E156" i="1"/>
  <c r="E70" i="1"/>
  <c r="E71" i="1"/>
  <c r="E157" i="1"/>
  <c r="G117" i="1"/>
  <c r="E35" i="1"/>
  <c r="G85" i="1"/>
  <c r="E85" i="1"/>
  <c r="E142" i="1"/>
  <c r="G44" i="1"/>
  <c r="E18" i="1"/>
  <c r="G18" i="1"/>
  <c r="G97" i="1"/>
  <c r="E97" i="1"/>
  <c r="E46" i="1"/>
  <c r="E88" i="1"/>
  <c r="E160" i="1"/>
  <c r="G160" i="1"/>
  <c r="E159" i="1"/>
  <c r="G159" i="1"/>
  <c r="E30" i="1"/>
  <c r="E49" i="1"/>
  <c r="E50" i="1"/>
  <c r="G38" i="1"/>
  <c r="G37" i="1"/>
  <c r="G42" i="1"/>
  <c r="G41" i="1"/>
  <c r="G157" i="1"/>
  <c r="E158" i="1"/>
  <c r="G158" i="1"/>
  <c r="E54" i="1"/>
  <c r="E25" i="1"/>
  <c r="G25" i="1"/>
  <c r="E24" i="1"/>
  <c r="G24" i="1"/>
  <c r="G148" i="1"/>
  <c r="G155" i="1"/>
  <c r="G156" i="1"/>
  <c r="E161" i="1"/>
  <c r="G161" i="1"/>
  <c r="E140" i="1"/>
  <c r="G140" i="1"/>
  <c r="E27" i="1"/>
  <c r="E91" i="1"/>
  <c r="E90" i="1"/>
  <c r="G139" i="1"/>
  <c r="G141" i="1"/>
  <c r="G145" i="1"/>
  <c r="G100" i="1"/>
  <c r="E154" i="1"/>
  <c r="E139" i="1"/>
  <c r="E138" i="1"/>
  <c r="E100" i="1"/>
  <c r="E69" i="1"/>
  <c r="E52" i="1"/>
  <c r="E53" i="1"/>
  <c r="E51" i="1"/>
  <c r="G39" i="1"/>
  <c r="G40" i="1"/>
  <c r="E13" i="1"/>
  <c r="E16" i="1"/>
  <c r="E17" i="1"/>
  <c r="E19" i="1"/>
  <c r="E20" i="1"/>
  <c r="E21" i="1"/>
  <c r="E22" i="1"/>
  <c r="E23" i="1"/>
  <c r="G16" i="1"/>
  <c r="G17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<sst xmlns="http://schemas.openxmlformats.org/spreadsheetml/2006/main" count="436" uniqueCount="204">
  <si>
    <t>Прайс-лист</t>
  </si>
  <si>
    <t>Наименование / номенклатура</t>
  </si>
  <si>
    <t>Розничная цена</t>
  </si>
  <si>
    <t>Оптовая цена</t>
  </si>
  <si>
    <t>бухты</t>
  </si>
  <si>
    <t>Лист г/к</t>
  </si>
  <si>
    <t>Лист х/к</t>
  </si>
  <si>
    <t>Проволока для армирования ЖБК</t>
  </si>
  <si>
    <t>Труба профильная</t>
  </si>
  <si>
    <t>Арматура ø 20 А500С</t>
  </si>
  <si>
    <t>Круг ø 8 ст 3ПС</t>
  </si>
  <si>
    <t>Круг ø 14 ст 3ПС</t>
  </si>
  <si>
    <t>Круг ø 16 ст 3ПС</t>
  </si>
  <si>
    <r>
      <t>ВР-1 ø 5</t>
    </r>
    <r>
      <rPr>
        <sz val="10"/>
        <rFont val="Arial Cyr"/>
        <charset val="204"/>
      </rPr>
      <t/>
    </r>
  </si>
  <si>
    <t>Склад</t>
  </si>
  <si>
    <t>Й</t>
  </si>
  <si>
    <t>Круг</t>
  </si>
  <si>
    <t xml:space="preserve">Катанка </t>
  </si>
  <si>
    <t xml:space="preserve"> </t>
  </si>
  <si>
    <t>ВР-1 ø 4</t>
  </si>
  <si>
    <t>Арматура ø 28 35ГС</t>
  </si>
  <si>
    <t>63х63х5 ст.3 ПС</t>
  </si>
  <si>
    <t xml:space="preserve">Цена 1 шт </t>
  </si>
  <si>
    <t>Цена 1 п.м</t>
  </si>
  <si>
    <t>Масса 1 п.м кг</t>
  </si>
  <si>
    <t>Круг ø 12 ст 3ПС</t>
  </si>
  <si>
    <t>40х40х1,5 ст.3 ПС</t>
  </si>
  <si>
    <t>60х40х2,0 ст.3 ПС</t>
  </si>
  <si>
    <t>О</t>
  </si>
  <si>
    <t>№30</t>
  </si>
  <si>
    <t>Арматура ø 8 35ГС</t>
  </si>
  <si>
    <t>Катанка ø 6.5 ст 3 ПС</t>
  </si>
  <si>
    <t>Арматура ø 32 35ГС</t>
  </si>
  <si>
    <t>Арматура ø 36 35ГС</t>
  </si>
  <si>
    <t>№22</t>
  </si>
  <si>
    <t>Круг ø 18 ст 3ПС</t>
  </si>
  <si>
    <t>Круг ø 10 ст 3ПС</t>
  </si>
  <si>
    <t>Резка металла. Оперативная доставка ж/д и автотранспортом.</t>
  </si>
  <si>
    <t>Склад работает пять дней в неделю с 8:00 до 17:00 (обед с 12:00 до 13:00) (О) - ожидаемая позиция.</t>
  </si>
  <si>
    <t>Круг ø 20 ст 3ПС</t>
  </si>
  <si>
    <t>Швеллер ГОСТ 8240-89</t>
  </si>
  <si>
    <t>Уголок ГОСТ 8509-93</t>
  </si>
  <si>
    <t>Арматура ГОСТ 10884-81</t>
  </si>
  <si>
    <t>1500х6000</t>
  </si>
  <si>
    <t>Лист г/к 4 ст. 3 ПС</t>
  </si>
  <si>
    <t>1250х2500</t>
  </si>
  <si>
    <t>Лист г/к 5 ст. 3 ПС</t>
  </si>
  <si>
    <t>Лист г/к 6 ст. 3 ПС</t>
  </si>
  <si>
    <t>Лист г/к 8 ст. 3 ПС</t>
  </si>
  <si>
    <t>Лист г/к 10 ст. 3 ПС</t>
  </si>
  <si>
    <t>Лист г/к 2 ст. 3 ПС</t>
  </si>
  <si>
    <t>Лист г/к 3 ст. 3 ПС</t>
  </si>
  <si>
    <t>№8</t>
  </si>
  <si>
    <t>Квадрат</t>
  </si>
  <si>
    <t>№24</t>
  </si>
  <si>
    <t>№27</t>
  </si>
  <si>
    <t>Проволока вязальная</t>
  </si>
  <si>
    <t>Проволока ø 1,2 мм</t>
  </si>
  <si>
    <t>Лист оцинкованный</t>
  </si>
  <si>
    <t>Полоса 40х4</t>
  </si>
  <si>
    <t>Арматура ø 25 35ГС</t>
  </si>
  <si>
    <t>Труба электросварная</t>
  </si>
  <si>
    <t>Сетка кладочная</t>
  </si>
  <si>
    <t>Труба водогазопроводная</t>
  </si>
  <si>
    <t>1250х2200</t>
  </si>
  <si>
    <t>Лист х/к 1,8  ст 08 ПС</t>
  </si>
  <si>
    <t>Лист х/к 1,2  ст 08 ПС</t>
  </si>
  <si>
    <t>Арматура ø 6 35ГС</t>
  </si>
  <si>
    <t>1000х2000</t>
  </si>
  <si>
    <t>40х25х1,5 ст.3 ПС</t>
  </si>
  <si>
    <t>386х2000</t>
  </si>
  <si>
    <t>15х15х1,5 ст.2ПС</t>
  </si>
  <si>
    <t>15х2,8 ст.2ПС (1/2")</t>
  </si>
  <si>
    <t>ООО "Омега-Металл-Эл"</t>
  </si>
  <si>
    <t>Полоса 25х4</t>
  </si>
  <si>
    <t>Круг ø 22 ст 3ПС</t>
  </si>
  <si>
    <t>Полоса 20х4</t>
  </si>
  <si>
    <t>20х2,8 ст.2ПС (3/4")</t>
  </si>
  <si>
    <t>Квадрат 6</t>
  </si>
  <si>
    <t>40х3,0 ст.2ПС (1 3/4")</t>
  </si>
  <si>
    <t xml:space="preserve">Й </t>
  </si>
  <si>
    <t>Квадрат 8</t>
  </si>
  <si>
    <t>Квадрат 10</t>
  </si>
  <si>
    <t>Квадрат 12</t>
  </si>
  <si>
    <t>Лист с полимерным покрытием</t>
  </si>
  <si>
    <t>1250х рулон</t>
  </si>
  <si>
    <t xml:space="preserve">0,5мм RAL8017(шок-кор) </t>
  </si>
  <si>
    <t>76х3,5</t>
  </si>
  <si>
    <t>Отводы</t>
  </si>
  <si>
    <t>32х2</t>
  </si>
  <si>
    <t>45х3</t>
  </si>
  <si>
    <t>57х3,5</t>
  </si>
  <si>
    <t>89х3,5</t>
  </si>
  <si>
    <t>Размер</t>
  </si>
  <si>
    <t>шт</t>
  </si>
  <si>
    <t>0,5мм RAL6005(зел.мох)</t>
  </si>
  <si>
    <t>Лист рифленый</t>
  </si>
  <si>
    <t>Лист 3 ст.3ПС (ромб)</t>
  </si>
  <si>
    <t>Лист 4 ст.3 (чечев)</t>
  </si>
  <si>
    <t>Лист 4 ст.3ПС5 (ромб)</t>
  </si>
  <si>
    <t>Лист 5 ст.3ПС5 (ромб)</t>
  </si>
  <si>
    <t>Лист 5 ст.3ПС5 (чечев)</t>
  </si>
  <si>
    <t>Лист 6 ст.3ПС5 (ромб)</t>
  </si>
  <si>
    <t>Электроды</t>
  </si>
  <si>
    <t>Электроды МР-3С 3,0мм</t>
  </si>
  <si>
    <t>Электроды МР-3С 4,0мм</t>
  </si>
  <si>
    <t>упаковка</t>
  </si>
  <si>
    <t>катушка</t>
  </si>
  <si>
    <t>ø0,8 D200(омеденая)ст.СВ08Г2С</t>
  </si>
  <si>
    <t xml:space="preserve">0,5мм RAL3005(вин-кр) </t>
  </si>
  <si>
    <t>Проволока сварочная</t>
  </si>
  <si>
    <t xml:space="preserve">0,5мм RAL5002(син.ультрамарин) </t>
  </si>
  <si>
    <t>108х3,5</t>
  </si>
  <si>
    <t>510х2000</t>
  </si>
  <si>
    <t>25х2</t>
  </si>
  <si>
    <t>159х4,5</t>
  </si>
  <si>
    <t>RAL6005(зел.мох)</t>
  </si>
  <si>
    <t xml:space="preserve">RAL8017(шок-кор) </t>
  </si>
  <si>
    <t xml:space="preserve">RAL3005(вин-кр) </t>
  </si>
  <si>
    <t>80х80х3,0 ст.3 ПС</t>
  </si>
  <si>
    <t>30х30х1,5 ст.3 ПС</t>
  </si>
  <si>
    <t>100х100х3,0 ст.3 ПС</t>
  </si>
  <si>
    <t>60х60х2,0 ст.3 ПС</t>
  </si>
  <si>
    <t>Лист х/к 3,0  ст 08 ПС</t>
  </si>
  <si>
    <t>25х2,8 ст.2ПС (1")</t>
  </si>
  <si>
    <t>50х50х2,0 ст.3 ПС</t>
  </si>
  <si>
    <t>125х125х8 ст.3 ПС</t>
  </si>
  <si>
    <t xml:space="preserve">Профнастил оц. </t>
  </si>
  <si>
    <t>Телефон: (8362) 41-49-16</t>
  </si>
  <si>
    <t>Электроды МР-3С 5,0мм</t>
  </si>
  <si>
    <t>Лист х/к 0,7  ст 08 ПС</t>
  </si>
  <si>
    <t>25х25х1,5 ст.3 ПС</t>
  </si>
  <si>
    <t>20х20х1,5 ст.3 ПС</t>
  </si>
  <si>
    <t>40х20х1,5 ст.3 ПС</t>
  </si>
  <si>
    <t xml:space="preserve">Масса 1 шт кг </t>
  </si>
  <si>
    <t>1200х2000</t>
  </si>
  <si>
    <t>1200х1800</t>
  </si>
  <si>
    <t>1200х1600</t>
  </si>
  <si>
    <t>40х40х4 ст.3 ПС</t>
  </si>
  <si>
    <t>40х25х2,0 ст.3 ПС</t>
  </si>
  <si>
    <t>40х20х2,0 ст.3 ПС</t>
  </si>
  <si>
    <t>32х2,8 ст.2ПС (1 1/2")</t>
  </si>
  <si>
    <t>40х40х2,0 ст.3 ПС</t>
  </si>
  <si>
    <t>Сетка кладочная 50х50х3</t>
  </si>
  <si>
    <t>Сетка кладочная 100х100х3</t>
  </si>
  <si>
    <t>Лист оц. 0,45мм</t>
  </si>
  <si>
    <t>№10</t>
  </si>
  <si>
    <t>№12</t>
  </si>
  <si>
    <t>№14</t>
  </si>
  <si>
    <t>№16</t>
  </si>
  <si>
    <t>№18</t>
  </si>
  <si>
    <t>№20</t>
  </si>
  <si>
    <t>Лист ПВЛ</t>
  </si>
  <si>
    <t>50х50х4 ст.3 ПС</t>
  </si>
  <si>
    <t>75х75х5 ст.3 ПС</t>
  </si>
  <si>
    <t>1500х3000</t>
  </si>
  <si>
    <t>Полоса 50х5</t>
  </si>
  <si>
    <t>Катанка ø 6.0 ст 3 ПС</t>
  </si>
  <si>
    <t>Лист оц. 1,5мм</t>
  </si>
  <si>
    <t>89х3,0 ст.20</t>
  </si>
  <si>
    <t>Проволока ø 3,0 мм</t>
  </si>
  <si>
    <t>Лист х/к 1,4  ст 08 ПС</t>
  </si>
  <si>
    <t>Лист х/к 1,0  ст 08 ПС</t>
  </si>
  <si>
    <t>Лист х/к 1,7  ст 08 ПС</t>
  </si>
  <si>
    <t>325х6,0 ст.20</t>
  </si>
  <si>
    <t>№6,5</t>
  </si>
  <si>
    <t>Лист х/к 0,8  ст 08 ПС</t>
  </si>
  <si>
    <t>100х100х7 ст.3 ПС</t>
  </si>
  <si>
    <t>Арматура ø 10 А500С</t>
  </si>
  <si>
    <t>Арматура ø 12 А500С</t>
  </si>
  <si>
    <t>Арматура ø 14 А500С</t>
  </si>
  <si>
    <t>Арматура ø 16 А500С</t>
  </si>
  <si>
    <t>Арматура ø 18 А500С</t>
  </si>
  <si>
    <t>Арматура ø 22 А500С</t>
  </si>
  <si>
    <t>100х100х8 ст.3 ПС</t>
  </si>
  <si>
    <t>125х125х9 ст.3 ПС</t>
  </si>
  <si>
    <t>Адрес склада: г. Йошкар-Ола, ул. Тургенева, д. 59, Адрес офиса: г. Йошкар-Ола, ул. Первомайская, д.49</t>
  </si>
  <si>
    <t>76х3,0 ст.20</t>
  </si>
  <si>
    <t>57х3,0 ст.20</t>
  </si>
  <si>
    <t>50х25х2,0 ст.3 ПС</t>
  </si>
  <si>
    <t>100х50х3,0 ст.3 ПС</t>
  </si>
  <si>
    <t>Полоса</t>
  </si>
  <si>
    <t>Лист ПВЛ 406 с просечкой</t>
  </si>
  <si>
    <t>1000х3000</t>
  </si>
  <si>
    <t>Лист г/к 12 ст. 3 ПС</t>
  </si>
  <si>
    <t>Лист х/к 0,6  ст 08 ПС</t>
  </si>
  <si>
    <t>1000х2500</t>
  </si>
  <si>
    <t>Факс: (8362) 45-28-61, 45-52-33; Склад: (8362) 51-22-88, 51-22-66</t>
  </si>
  <si>
    <t>www.omegametall12.ru    E-mail: omegametall@inbox.ru</t>
  </si>
  <si>
    <t>60х30х2,0 ст.3 ПС</t>
  </si>
  <si>
    <t>120х80х3,0 ст.3 ПС</t>
  </si>
  <si>
    <t>120х120х4,0 ст.3 ПС</t>
  </si>
  <si>
    <t>80х40х3,0 ст.3 ПС</t>
  </si>
  <si>
    <t>Лист г/к 20 ст. 3 ПС</t>
  </si>
  <si>
    <t>Полоса 40х5</t>
  </si>
  <si>
    <t>90х90х7 ст.3 ПС</t>
  </si>
  <si>
    <t>Круг ø 25 ст 3ПС калиброваный</t>
  </si>
  <si>
    <t>10х10х1,2 ст.2ПС</t>
  </si>
  <si>
    <t>60х60х3,0 ст.3 ПС</t>
  </si>
  <si>
    <t>108х3,0 ст.20</t>
  </si>
  <si>
    <t>25х25х3 ст.3 ПС</t>
  </si>
  <si>
    <t>32х32х3 ст.3 ПС</t>
  </si>
  <si>
    <t>Профнастил крашенный С-8, 550 руб/кв.м</t>
  </si>
  <si>
    <t>Профнастил оцинкованный С-8, 440 руб/кв.м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</si>
</sst>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р_."/>
    <numFmt numFmtId="165" formatCode="0.0"/>
    <numFmt numFmtId="166" formatCode="#,##0.00_р_."/>
    <numFmt numFmtId="167" formatCode="0.000"/>
    <numFmt numFmtId="168" formatCode="0.0;[Red]0.0"/>
    <numFmt numFmtId="169" formatCode="dd/mm/yy;@"/>
  </numFmts>
  <fonts count="18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0"/>
      <color indexed="14"/>
      <name val="Arial Cyr"/>
      <family val="2"/>
      <charset val="204"/>
    </font>
    <font>
      <sz val="8"/>
      <name val="Arial Cyr"/>
      <charset val="204"/>
    </font>
    <font>
      <sz val="11"/>
      <name val="Times New Roman Cyr"/>
      <family val="1"/>
      <charset val="204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color indexed="12"/>
      <name val="Times New Roman"/>
      <family val="1"/>
    </font>
    <font>
      <sz val="12"/>
      <name val="Times New Roman"/>
      <family val="1"/>
    </font>
    <font>
      <i/>
      <u/>
      <sz val="12"/>
      <color indexed="12"/>
      <name val="Times New Roman"/>
      <family val="1"/>
    </font>
    <font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i/>
      <sz val="12"/>
      <name val="Arial Cyr"/>
      <family val="2"/>
      <charset val="204"/>
    </font>
    <font>
      <u/>
      <sz val="10"/>
      <color theme="10"/>
      <name val="Arial Cyr"/>
      <charset val="204"/>
    </font>
    <font>
      <u/>
      <sz val="10"/>
      <color theme="11"/>
      <name val="Arial Cyr"/>
      <charset val="204"/>
    </font>
    <font>
      <b/>
      <sz val="28"/>
      <name val="Times New Roman"/>
      <family val="1"/>
    </font>
    <font>
      <b/>
      <i/>
      <u/>
      <sz val="24"/>
      <name val="Times New Roman Cyr"/>
      <charset val="204"/>
    </font>
    <font>
      <b/>
      <i/>
      <sz val="2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513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17" fontId="0" fillId="0" borderId="0" xfId="0" applyNumberFormat="1"/>
    <xf numFmtId="0" fontId="4" fillId="0" borderId="0" xfId="0" applyFont="1"/>
    <xf numFmtId="165" fontId="7" fillId="2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2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165" fontId="9" fillId="2" borderId="2" xfId="0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164" fontId="8" fillId="0" borderId="5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9" fontId="17" fillId="0" borderId="9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>
      <alignment horizontal="left" vertical="center"/>
    </xf>
    <xf numFmtId="165" fontId="7" fillId="2" borderId="3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51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363" builtinId="8" hidden="1"/>
    <cellStyle name="Гиперссылка" xfId="365" builtinId="8" hidden="1"/>
    <cellStyle name="Гиперссылка" xfId="367" builtinId="8" hidden="1"/>
    <cellStyle name="Гиперссылка" xfId="369" builtinId="8" hidden="1"/>
    <cellStyle name="Гиперссылка" xfId="371" builtinId="8" hidden="1"/>
    <cellStyle name="Гиперссылка" xfId="373" builtinId="8" hidden="1"/>
    <cellStyle name="Гиперссылка" xfId="375" builtinId="8" hidden="1"/>
    <cellStyle name="Гиперссылка" xfId="377" builtinId="8" hidden="1"/>
    <cellStyle name="Гиперссылка" xfId="379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7" builtinId="8" hidden="1"/>
    <cellStyle name="Гиперссылка" xfId="389" builtinId="8" hidden="1"/>
    <cellStyle name="Гиперссылка" xfId="391" builtinId="8" hidden="1"/>
    <cellStyle name="Гиперссылка" xfId="393" builtinId="8" hidden="1"/>
    <cellStyle name="Гиперссылка" xfId="395" builtinId="8" hidden="1"/>
    <cellStyle name="Гиперссылка" xfId="397" builtinId="8" hidden="1"/>
    <cellStyle name="Гиперссылка" xfId="399" builtinId="8" hidden="1"/>
    <cellStyle name="Гиперссылка" xfId="401" builtinId="8" hidden="1"/>
    <cellStyle name="Гиперссылка" xfId="403" builtinId="8" hidden="1"/>
    <cellStyle name="Гиперссылка" xfId="405" builtinId="8" hidden="1"/>
    <cellStyle name="Гиперссылка" xfId="407" builtinId="8" hidden="1"/>
    <cellStyle name="Гиперссылка" xfId="409" builtinId="8" hidden="1"/>
    <cellStyle name="Гиперссылка" xfId="411" builtinId="8" hidden="1"/>
    <cellStyle name="Гиперссылка" xfId="413" builtinId="8" hidden="1"/>
    <cellStyle name="Гиперссылка" xfId="415" builtinId="8" hidden="1"/>
    <cellStyle name="Гиперссылка" xfId="417" builtinId="8" hidden="1"/>
    <cellStyle name="Гиперссылка" xfId="419" builtinId="8" hidden="1"/>
    <cellStyle name="Гиперссылка" xfId="421" builtinId="8" hidden="1"/>
    <cellStyle name="Гиперссылка" xfId="423" builtinId="8" hidden="1"/>
    <cellStyle name="Гиперссылка" xfId="425" builtinId="8" hidden="1"/>
    <cellStyle name="Гиперссылка" xfId="427" builtinId="8" hidden="1"/>
    <cellStyle name="Гиперссылка" xfId="429" builtinId="8" hidden="1"/>
    <cellStyle name="Гиперссылка" xfId="431" builtinId="8" hidden="1"/>
    <cellStyle name="Гиперссылка" xfId="433" builtinId="8" hidden="1"/>
    <cellStyle name="Гиперссылка" xfId="435" builtinId="8" hidden="1"/>
    <cellStyle name="Гиперссылка" xfId="437" builtinId="8" hidden="1"/>
    <cellStyle name="Гиперссылка" xfId="439" builtinId="8" hidden="1"/>
    <cellStyle name="Гиперссылка" xfId="441" builtinId="8" hidden="1"/>
    <cellStyle name="Гиперссылка" xfId="443" builtinId="8" hidden="1"/>
    <cellStyle name="Гиперссылка" xfId="445" builtinId="8" hidden="1"/>
    <cellStyle name="Гиперссылка" xfId="447" builtinId="8" hidden="1"/>
    <cellStyle name="Гиперссылка" xfId="449" builtinId="8" hidden="1"/>
    <cellStyle name="Гиперссылка" xfId="451" builtinId="8" hidden="1"/>
    <cellStyle name="Гиперссылка" xfId="453" builtinId="8" hidden="1"/>
    <cellStyle name="Гиперссылка" xfId="455" builtinId="8" hidden="1"/>
    <cellStyle name="Гиперссылка" xfId="457" builtinId="8" hidden="1"/>
    <cellStyle name="Гиперссылка" xfId="459" builtinId="8" hidden="1"/>
    <cellStyle name="Гиперссылка" xfId="461" builtinId="8" hidden="1"/>
    <cellStyle name="Гиперссылка" xfId="463" builtinId="8" hidden="1"/>
    <cellStyle name="Гиперссылка" xfId="465" builtinId="8" hidden="1"/>
    <cellStyle name="Гиперссылка" xfId="467" builtinId="8" hidden="1"/>
    <cellStyle name="Гиперссылка" xfId="469" builtinId="8" hidden="1"/>
    <cellStyle name="Гиперссылка" xfId="471" builtinId="8" hidden="1"/>
    <cellStyle name="Гиперссылка" xfId="473" builtinId="8" hidden="1"/>
    <cellStyle name="Гиперссылка" xfId="475" builtinId="8" hidden="1"/>
    <cellStyle name="Гиперссылка" xfId="477" builtinId="8" hidden="1"/>
    <cellStyle name="Гиперссылка" xfId="479" builtinId="8" hidden="1"/>
    <cellStyle name="Гиперссылка" xfId="481" builtinId="8" hidden="1"/>
    <cellStyle name="Гиперссылка" xfId="483" builtinId="8" hidden="1"/>
    <cellStyle name="Гиперссылка" xfId="485" builtinId="8" hidden="1"/>
    <cellStyle name="Гиперссылка" xfId="487" builtinId="8" hidden="1"/>
    <cellStyle name="Гиперссылка" xfId="489" builtinId="8" hidden="1"/>
    <cellStyle name="Гиперссылка" xfId="491" builtinId="8" hidden="1"/>
    <cellStyle name="Гиперссылка" xfId="493" builtinId="8" hidden="1"/>
    <cellStyle name="Гиперссылка" xfId="495" builtinId="8" hidden="1"/>
    <cellStyle name="Гиперссылка" xfId="497" builtinId="8" hidden="1"/>
    <cellStyle name="Гиперссылка" xfId="499" builtinId="8" hidden="1"/>
    <cellStyle name="Гиперссылка" xfId="501" builtinId="8" hidden="1"/>
    <cellStyle name="Гиперссылка" xfId="503" builtinId="8" hidden="1"/>
    <cellStyle name="Гиперссылка" xfId="505" builtinId="8" hidden="1"/>
    <cellStyle name="Гиперссылка" xfId="507" builtinId="8" hidden="1"/>
    <cellStyle name="Гиперссылка" xfId="509" builtinId="8" hidden="1"/>
    <cellStyle name="Гиперссылка" xfId="511" builtinId="8" hidden="1"/>
    <cellStyle name="Гиперссылка" xfId="513" builtinId="8" hidden="1"/>
    <cellStyle name="Гиперссылка" xfId="515" builtinId="8" hidden="1"/>
    <cellStyle name="Гиперссылка" xfId="517" builtinId="8" hidden="1"/>
    <cellStyle name="Гиперссылка" xfId="519" builtinId="8" hidden="1"/>
    <cellStyle name="Гиперссылка" xfId="521" builtinId="8" hidden="1"/>
    <cellStyle name="Гиперссылка" xfId="523" builtinId="8" hidden="1"/>
    <cellStyle name="Гиперссылка" xfId="525" builtinId="8" hidden="1"/>
    <cellStyle name="Гиперссылка" xfId="527" builtinId="8" hidden="1"/>
    <cellStyle name="Гиперссылка" xfId="529" builtinId="8" hidden="1"/>
    <cellStyle name="Гиперссылка" xfId="531" builtinId="8" hidden="1"/>
    <cellStyle name="Гиперссылка" xfId="533" builtinId="8" hidden="1"/>
    <cellStyle name="Гиперссылка" xfId="535" builtinId="8" hidden="1"/>
    <cellStyle name="Гиперссылка" xfId="537" builtinId="8" hidden="1"/>
    <cellStyle name="Гиперссылка" xfId="539" builtinId="8" hidden="1"/>
    <cellStyle name="Гиперссылка" xfId="541" builtinId="8" hidden="1"/>
    <cellStyle name="Гиперссылка" xfId="543" builtinId="8" hidden="1"/>
    <cellStyle name="Гиперссылка" xfId="545" builtinId="8" hidden="1"/>
    <cellStyle name="Гиперссылка" xfId="547" builtinId="8" hidden="1"/>
    <cellStyle name="Гиперссылка" xfId="549" builtinId="8" hidden="1"/>
    <cellStyle name="Гиперссылка" xfId="551" builtinId="8" hidden="1"/>
    <cellStyle name="Гиперссылка" xfId="553" builtinId="8" hidden="1"/>
    <cellStyle name="Гиперссылка" xfId="555" builtinId="8" hidden="1"/>
    <cellStyle name="Гиперссылка" xfId="557" builtinId="8" hidden="1"/>
    <cellStyle name="Гиперссылка" xfId="559" builtinId="8" hidden="1"/>
    <cellStyle name="Гиперссылка" xfId="561" builtinId="8" hidden="1"/>
    <cellStyle name="Гиперссылка" xfId="563" builtinId="8" hidden="1"/>
    <cellStyle name="Гиперссылка" xfId="565" builtinId="8" hidden="1"/>
    <cellStyle name="Гиперссылка" xfId="567" builtinId="8" hidden="1"/>
    <cellStyle name="Гиперссылка" xfId="569" builtinId="8" hidden="1"/>
    <cellStyle name="Гиперссылка" xfId="571" builtinId="8" hidden="1"/>
    <cellStyle name="Гиперссылка" xfId="573" builtinId="8" hidden="1"/>
    <cellStyle name="Гиперссылка" xfId="575" builtinId="8" hidden="1"/>
    <cellStyle name="Гиперссылка" xfId="577" builtinId="8" hidden="1"/>
    <cellStyle name="Гиперссылка" xfId="579" builtinId="8" hidden="1"/>
    <cellStyle name="Гиперссылка" xfId="581" builtinId="8" hidden="1"/>
    <cellStyle name="Гиперссылка" xfId="583" builtinId="8" hidden="1"/>
    <cellStyle name="Гиперссылка" xfId="585" builtinId="8" hidden="1"/>
    <cellStyle name="Гиперссылка" xfId="587" builtinId="8" hidden="1"/>
    <cellStyle name="Гиперссылка" xfId="589" builtinId="8" hidden="1"/>
    <cellStyle name="Гиперссылка" xfId="591" builtinId="8" hidden="1"/>
    <cellStyle name="Гиперссылка" xfId="593" builtinId="8" hidden="1"/>
    <cellStyle name="Гиперссылка" xfId="595" builtinId="8" hidden="1"/>
    <cellStyle name="Гиперссылка" xfId="597" builtinId="8" hidden="1"/>
    <cellStyle name="Гиперссылка" xfId="599" builtinId="8" hidden="1"/>
    <cellStyle name="Гиперссылка" xfId="601" builtinId="8" hidden="1"/>
    <cellStyle name="Гиперссылка" xfId="603" builtinId="8" hidden="1"/>
    <cellStyle name="Гиперссылка" xfId="605" builtinId="8" hidden="1"/>
    <cellStyle name="Гиперссылка" xfId="607" builtinId="8" hidden="1"/>
    <cellStyle name="Гиперссылка" xfId="609" builtinId="8" hidden="1"/>
    <cellStyle name="Гиперссылка" xfId="611" builtinId="8" hidden="1"/>
    <cellStyle name="Гиперссылка" xfId="613" builtinId="8" hidden="1"/>
    <cellStyle name="Гиперссылка" xfId="615" builtinId="8" hidden="1"/>
    <cellStyle name="Гиперссылка" xfId="617" builtinId="8" hidden="1"/>
    <cellStyle name="Гиперссылка" xfId="619" builtinId="8" hidden="1"/>
    <cellStyle name="Гиперссылка" xfId="621" builtinId="8" hidden="1"/>
    <cellStyle name="Гиперссылка" xfId="623" builtinId="8" hidden="1"/>
    <cellStyle name="Гиперссылка" xfId="625" builtinId="8" hidden="1"/>
    <cellStyle name="Гиперссылка" xfId="627" builtinId="8" hidden="1"/>
    <cellStyle name="Гиперссылка" xfId="629" builtinId="8" hidden="1"/>
    <cellStyle name="Гиперссылка" xfId="631" builtinId="8" hidden="1"/>
    <cellStyle name="Гиперссылка" xfId="633" builtinId="8" hidden="1"/>
    <cellStyle name="Гиперссылка" xfId="635" builtinId="8" hidden="1"/>
    <cellStyle name="Гиперссылка" xfId="637" builtinId="8" hidden="1"/>
    <cellStyle name="Гиперссылка" xfId="639" builtinId="8" hidden="1"/>
    <cellStyle name="Гиперссылка" xfId="641" builtinId="8" hidden="1"/>
    <cellStyle name="Гиперссылка" xfId="643" builtinId="8" hidden="1"/>
    <cellStyle name="Гиперссылка" xfId="645" builtinId="8" hidden="1"/>
    <cellStyle name="Гиперссылка" xfId="647" builtinId="8" hidden="1"/>
    <cellStyle name="Гиперссылка" xfId="649" builtinId="8" hidden="1"/>
    <cellStyle name="Гиперссылка" xfId="651" builtinId="8" hidden="1"/>
    <cellStyle name="Гиперссылка" xfId="653" builtinId="8" hidden="1"/>
    <cellStyle name="Гиперссылка" xfId="655" builtinId="8" hidden="1"/>
    <cellStyle name="Гиперссылка" xfId="657" builtinId="8" hidden="1"/>
    <cellStyle name="Гиперссылка" xfId="659" builtinId="8" hidden="1"/>
    <cellStyle name="Гиперссылка" xfId="661" builtinId="8" hidden="1"/>
    <cellStyle name="Гиперссылка" xfId="663" builtinId="8" hidden="1"/>
    <cellStyle name="Гиперссылка" xfId="665" builtinId="8" hidden="1"/>
    <cellStyle name="Гиперссылка" xfId="667" builtinId="8" hidden="1"/>
    <cellStyle name="Гиперссылка" xfId="669" builtinId="8" hidden="1"/>
    <cellStyle name="Гиперссылка" xfId="671" builtinId="8" hidden="1"/>
    <cellStyle name="Гиперссылка" xfId="673" builtinId="8" hidden="1"/>
    <cellStyle name="Гиперссылка" xfId="675" builtinId="8" hidden="1"/>
    <cellStyle name="Гиперссылка" xfId="677" builtinId="8" hidden="1"/>
    <cellStyle name="Гиперссылка" xfId="679" builtinId="8" hidden="1"/>
    <cellStyle name="Гиперссылка" xfId="681" builtinId="8" hidden="1"/>
    <cellStyle name="Гиперссылка" xfId="683" builtinId="8" hidden="1"/>
    <cellStyle name="Гиперссылка" xfId="685" builtinId="8" hidden="1"/>
    <cellStyle name="Гиперссылка" xfId="687" builtinId="8" hidden="1"/>
    <cellStyle name="Гиперссылка" xfId="689" builtinId="8" hidden="1"/>
    <cellStyle name="Гиперссылка" xfId="691" builtinId="8" hidden="1"/>
    <cellStyle name="Гиперссылка" xfId="693" builtinId="8" hidden="1"/>
    <cellStyle name="Гиперссылка" xfId="695" builtinId="8" hidden="1"/>
    <cellStyle name="Гиперссылка" xfId="697" builtinId="8" hidden="1"/>
    <cellStyle name="Гиперссылка" xfId="699" builtinId="8" hidden="1"/>
    <cellStyle name="Гиперссылка" xfId="701" builtinId="8" hidden="1"/>
    <cellStyle name="Гиперссылка" xfId="703" builtinId="8" hidden="1"/>
    <cellStyle name="Гиперссылка" xfId="705" builtinId="8" hidden="1"/>
    <cellStyle name="Гиперссылка" xfId="707" builtinId="8" hidden="1"/>
    <cellStyle name="Гиперссылка" xfId="709" builtinId="8" hidden="1"/>
    <cellStyle name="Гиперссылка" xfId="711" builtinId="8" hidden="1"/>
    <cellStyle name="Гиперссылка" xfId="713" builtinId="8" hidden="1"/>
    <cellStyle name="Гиперссылка" xfId="715" builtinId="8" hidden="1"/>
    <cellStyle name="Гиперссылка" xfId="717" builtinId="8" hidden="1"/>
    <cellStyle name="Гиперссылка" xfId="719" builtinId="8" hidden="1"/>
    <cellStyle name="Гиперссылка" xfId="721" builtinId="8" hidden="1"/>
    <cellStyle name="Гиперссылка" xfId="723" builtinId="8" hidden="1"/>
    <cellStyle name="Гиперссылка" xfId="725" builtinId="8" hidden="1"/>
    <cellStyle name="Гиперссылка" xfId="727" builtinId="8" hidden="1"/>
    <cellStyle name="Гиперссылка" xfId="729" builtinId="8" hidden="1"/>
    <cellStyle name="Гиперссылка" xfId="731" builtinId="8" hidden="1"/>
    <cellStyle name="Гиперссылка" xfId="733" builtinId="8" hidden="1"/>
    <cellStyle name="Гиперссылка" xfId="735" builtinId="8" hidden="1"/>
    <cellStyle name="Гиперссылка" xfId="737" builtinId="8" hidden="1"/>
    <cellStyle name="Гиперссылка" xfId="739" builtinId="8" hidden="1"/>
    <cellStyle name="Гиперссылка" xfId="741" builtinId="8" hidden="1"/>
    <cellStyle name="Гиперссылка" xfId="743" builtinId="8" hidden="1"/>
    <cellStyle name="Гиперссылка" xfId="745" builtinId="8" hidden="1"/>
    <cellStyle name="Гиперссылка" xfId="747" builtinId="8" hidden="1"/>
    <cellStyle name="Гиперссылка" xfId="749" builtinId="8" hidden="1"/>
    <cellStyle name="Гиперссылка" xfId="751" builtinId="8" hidden="1"/>
    <cellStyle name="Гиперссылка" xfId="753" builtinId="8" hidden="1"/>
    <cellStyle name="Гиперссылка" xfId="755" builtinId="8" hidden="1"/>
    <cellStyle name="Гиперссылка" xfId="757" builtinId="8" hidden="1"/>
    <cellStyle name="Гиперссылка" xfId="759" builtinId="8" hidden="1"/>
    <cellStyle name="Гиперссылка" xfId="761" builtinId="8" hidden="1"/>
    <cellStyle name="Гиперссылка" xfId="763" builtinId="8" hidden="1"/>
    <cellStyle name="Гиперссылка" xfId="765" builtinId="8" hidden="1"/>
    <cellStyle name="Гиперссылка" xfId="767" builtinId="8" hidden="1"/>
    <cellStyle name="Гиперссылка" xfId="769" builtinId="8" hidden="1"/>
    <cellStyle name="Гиперссылка" xfId="771" builtinId="8" hidden="1"/>
    <cellStyle name="Гиперссылка" xfId="773" builtinId="8" hidden="1"/>
    <cellStyle name="Гиперссылка" xfId="775" builtinId="8" hidden="1"/>
    <cellStyle name="Гиперссылка" xfId="777" builtinId="8" hidden="1"/>
    <cellStyle name="Гиперссылка" xfId="779" builtinId="8" hidden="1"/>
    <cellStyle name="Гиперссылка" xfId="781" builtinId="8" hidden="1"/>
    <cellStyle name="Гиперссылка" xfId="783" builtinId="8" hidden="1"/>
    <cellStyle name="Гиперссылка" xfId="785" builtinId="8" hidden="1"/>
    <cellStyle name="Гиперссылка" xfId="787" builtinId="8" hidden="1"/>
    <cellStyle name="Гиперссылка" xfId="789" builtinId="8" hidden="1"/>
    <cellStyle name="Гиперссылка" xfId="791" builtinId="8" hidden="1"/>
    <cellStyle name="Гиперссылка" xfId="793" builtinId="8" hidden="1"/>
    <cellStyle name="Гиперссылка" xfId="795" builtinId="8" hidden="1"/>
    <cellStyle name="Гиперссылка" xfId="797" builtinId="8" hidden="1"/>
    <cellStyle name="Гиперссылка" xfId="799" builtinId="8" hidden="1"/>
    <cellStyle name="Гиперссылка" xfId="801" builtinId="8" hidden="1"/>
    <cellStyle name="Гиперссылка" xfId="803" builtinId="8" hidden="1"/>
    <cellStyle name="Гиперссылка" xfId="805" builtinId="8" hidden="1"/>
    <cellStyle name="Гиперссылка" xfId="807" builtinId="8" hidden="1"/>
    <cellStyle name="Гиперссылка" xfId="809" builtinId="8" hidden="1"/>
    <cellStyle name="Гиперссылка" xfId="811" builtinId="8" hidden="1"/>
    <cellStyle name="Гиперссылка" xfId="813" builtinId="8" hidden="1"/>
    <cellStyle name="Гиперссылка" xfId="815" builtinId="8" hidden="1"/>
    <cellStyle name="Гиперссылка" xfId="817" builtinId="8" hidden="1"/>
    <cellStyle name="Гиперссылка" xfId="819" builtinId="8" hidden="1"/>
    <cellStyle name="Гиперссылка" xfId="821" builtinId="8" hidden="1"/>
    <cellStyle name="Гиперссылка" xfId="823" builtinId="8" hidden="1"/>
    <cellStyle name="Гиперссылка" xfId="825" builtinId="8" hidden="1"/>
    <cellStyle name="Гиперссылка" xfId="827" builtinId="8" hidden="1"/>
    <cellStyle name="Гиперссылка" xfId="829" builtinId="8" hidden="1"/>
    <cellStyle name="Гиперссылка" xfId="831" builtinId="8" hidden="1"/>
    <cellStyle name="Гиперссылка" xfId="833" builtinId="8" hidden="1"/>
    <cellStyle name="Гиперссылка" xfId="835" builtinId="8" hidden="1"/>
    <cellStyle name="Гиперссылка" xfId="837" builtinId="8" hidden="1"/>
    <cellStyle name="Гиперссылка" xfId="839" builtinId="8" hidden="1"/>
    <cellStyle name="Гиперссылка" xfId="841" builtinId="8" hidden="1"/>
    <cellStyle name="Гиперссылка" xfId="843" builtinId="8" hidden="1"/>
    <cellStyle name="Гиперссылка" xfId="845" builtinId="8" hidden="1"/>
    <cellStyle name="Гиперссылка" xfId="847" builtinId="8" hidden="1"/>
    <cellStyle name="Гиперссылка" xfId="849" builtinId="8" hidden="1"/>
    <cellStyle name="Гиперссылка" xfId="851" builtinId="8" hidden="1"/>
    <cellStyle name="Гиперссылка" xfId="853" builtinId="8" hidden="1"/>
    <cellStyle name="Гиперссылка" xfId="855" builtinId="8" hidden="1"/>
    <cellStyle name="Гиперссылка" xfId="857" builtinId="8" hidden="1"/>
    <cellStyle name="Гиперссылка" xfId="859" builtinId="8" hidden="1"/>
    <cellStyle name="Гиперссылка" xfId="861" builtinId="8" hidden="1"/>
    <cellStyle name="Гиперссылка" xfId="863" builtinId="8" hidden="1"/>
    <cellStyle name="Гиперссылка" xfId="865" builtinId="8" hidden="1"/>
    <cellStyle name="Гиперссылка" xfId="867" builtinId="8" hidden="1"/>
    <cellStyle name="Гиперссылка" xfId="869" builtinId="8" hidden="1"/>
    <cellStyle name="Гиперссылка" xfId="871" builtinId="8" hidden="1"/>
    <cellStyle name="Гиперссылка" xfId="873" builtinId="8" hidden="1"/>
    <cellStyle name="Гиперссылка" xfId="875" builtinId="8" hidden="1"/>
    <cellStyle name="Гиперссылка" xfId="877" builtinId="8" hidden="1"/>
    <cellStyle name="Гиперссылка" xfId="879" builtinId="8" hidden="1"/>
    <cellStyle name="Гиперссылка" xfId="881" builtinId="8" hidden="1"/>
    <cellStyle name="Гиперссылка" xfId="883" builtinId="8" hidden="1"/>
    <cellStyle name="Гиперссылка" xfId="885" builtinId="8" hidden="1"/>
    <cellStyle name="Гиперссылка" xfId="887" builtinId="8" hidden="1"/>
    <cellStyle name="Гиперссылка" xfId="889" builtinId="8" hidden="1"/>
    <cellStyle name="Гиперссылка" xfId="891" builtinId="8" hidden="1"/>
    <cellStyle name="Гиперссылка" xfId="893" builtinId="8" hidden="1"/>
    <cellStyle name="Гиперссылка" xfId="895" builtinId="8" hidden="1"/>
    <cellStyle name="Гиперссылка" xfId="897" builtinId="8" hidden="1"/>
    <cellStyle name="Гиперссылка" xfId="899" builtinId="8" hidden="1"/>
    <cellStyle name="Гиперссылка" xfId="901" builtinId="8" hidden="1"/>
    <cellStyle name="Гиперссылка" xfId="903" builtinId="8" hidden="1"/>
    <cellStyle name="Гиперссылка" xfId="905" builtinId="8" hidden="1"/>
    <cellStyle name="Гиперссылка" xfId="907" builtinId="8" hidden="1"/>
    <cellStyle name="Гиперссылка" xfId="909" builtinId="8" hidden="1"/>
    <cellStyle name="Гиперссылка" xfId="911" builtinId="8" hidden="1"/>
    <cellStyle name="Гиперссылка" xfId="913" builtinId="8" hidden="1"/>
    <cellStyle name="Гиперссылка" xfId="915" builtinId="8" hidden="1"/>
    <cellStyle name="Гиперссылка" xfId="917" builtinId="8" hidden="1"/>
    <cellStyle name="Гиперссылка" xfId="919" builtinId="8" hidden="1"/>
    <cellStyle name="Гиперссылка" xfId="921" builtinId="8" hidden="1"/>
    <cellStyle name="Гиперссылка" xfId="923" builtinId="8" hidden="1"/>
    <cellStyle name="Гиперссылка" xfId="925" builtinId="8" hidden="1"/>
    <cellStyle name="Гиперссылка" xfId="927" builtinId="8" hidden="1"/>
    <cellStyle name="Гиперссылка" xfId="929" builtinId="8" hidden="1"/>
    <cellStyle name="Гиперссылка" xfId="931" builtinId="8" hidden="1"/>
    <cellStyle name="Гиперссылка" xfId="933" builtinId="8" hidden="1"/>
    <cellStyle name="Гиперссылка" xfId="935" builtinId="8" hidden="1"/>
    <cellStyle name="Гиперссылка" xfId="937" builtinId="8" hidden="1"/>
    <cellStyle name="Гиперссылка" xfId="939" builtinId="8" hidden="1"/>
    <cellStyle name="Гиперссылка" xfId="941" builtinId="8" hidden="1"/>
    <cellStyle name="Гиперссылка" xfId="943" builtinId="8" hidden="1"/>
    <cellStyle name="Гиперссылка" xfId="945" builtinId="8" hidden="1"/>
    <cellStyle name="Гиперссылка" xfId="947" builtinId="8" hidden="1"/>
    <cellStyle name="Гиперссылка" xfId="949" builtinId="8" hidden="1"/>
    <cellStyle name="Гиперссылка" xfId="951" builtinId="8" hidden="1"/>
    <cellStyle name="Гиперссылка" xfId="953" builtinId="8" hidden="1"/>
    <cellStyle name="Гиперссылка" xfId="955" builtinId="8" hidden="1"/>
    <cellStyle name="Гиперссылка" xfId="957" builtinId="8" hidden="1"/>
    <cellStyle name="Гиперссылка" xfId="959" builtinId="8" hidden="1"/>
    <cellStyle name="Гиперссылка" xfId="961" builtinId="8" hidden="1"/>
    <cellStyle name="Гиперссылка" xfId="963" builtinId="8" hidden="1"/>
    <cellStyle name="Гиперссылка" xfId="965" builtinId="8" hidden="1"/>
    <cellStyle name="Гиперссылка" xfId="967" builtinId="8" hidden="1"/>
    <cellStyle name="Гиперссылка" xfId="969" builtinId="8" hidden="1"/>
    <cellStyle name="Гиперссылка" xfId="971" builtinId="8" hidden="1"/>
    <cellStyle name="Гиперссылка" xfId="973" builtinId="8" hidden="1"/>
    <cellStyle name="Гиперссылка" xfId="975" builtinId="8" hidden="1"/>
    <cellStyle name="Гиперссылка" xfId="977" builtinId="8" hidden="1"/>
    <cellStyle name="Гиперссылка" xfId="979" builtinId="8" hidden="1"/>
    <cellStyle name="Гиперссылка" xfId="981" builtinId="8" hidden="1"/>
    <cellStyle name="Гиперссылка" xfId="983" builtinId="8" hidden="1"/>
    <cellStyle name="Гиперссылка" xfId="985" builtinId="8" hidden="1"/>
    <cellStyle name="Гиперссылка" xfId="987" builtinId="8" hidden="1"/>
    <cellStyle name="Гиперссылка" xfId="989" builtinId="8" hidden="1"/>
    <cellStyle name="Гиперссылка" xfId="991" builtinId="8" hidden="1"/>
    <cellStyle name="Гиперссылка" xfId="993" builtinId="8" hidden="1"/>
    <cellStyle name="Гиперссылка" xfId="995" builtinId="8" hidden="1"/>
    <cellStyle name="Гиперссылка" xfId="997" builtinId="8" hidden="1"/>
    <cellStyle name="Гиперссылка" xfId="999" builtinId="8" hidden="1"/>
    <cellStyle name="Гиперссылка" xfId="1001" builtinId="8" hidden="1"/>
    <cellStyle name="Гиперссылка" xfId="1003" builtinId="8" hidden="1"/>
    <cellStyle name="Гиперссылка" xfId="1005" builtinId="8" hidden="1"/>
    <cellStyle name="Гиперссылка" xfId="1007" builtinId="8" hidden="1"/>
    <cellStyle name="Гиперссылка" xfId="1009" builtinId="8" hidden="1"/>
    <cellStyle name="Гиперссылка" xfId="1011" builtinId="8" hidden="1"/>
    <cellStyle name="Гиперссылка" xfId="1013" builtinId="8" hidden="1"/>
    <cellStyle name="Гиперссылка" xfId="1015" builtinId="8" hidden="1"/>
    <cellStyle name="Гиперссылка" xfId="1017" builtinId="8" hidden="1"/>
    <cellStyle name="Гиперссылка" xfId="1019" builtinId="8" hidden="1"/>
    <cellStyle name="Гиперссылка" xfId="1021" builtinId="8" hidden="1"/>
    <cellStyle name="Гиперссылка" xfId="1023" builtinId="8" hidden="1"/>
    <cellStyle name="Гиперссылка" xfId="1025" builtinId="8" hidden="1"/>
    <cellStyle name="Гиперссылка" xfId="1027" builtinId="8" hidden="1"/>
    <cellStyle name="Гиперссылка" xfId="1029" builtinId="8" hidden="1"/>
    <cellStyle name="Гиперссылка" xfId="1031" builtinId="8" hidden="1"/>
    <cellStyle name="Гиперссылка" xfId="1033" builtinId="8" hidden="1"/>
    <cellStyle name="Гиперссылка" xfId="1035" builtinId="8" hidden="1"/>
    <cellStyle name="Гиперссылка" xfId="1037" builtinId="8" hidden="1"/>
    <cellStyle name="Гиперссылка" xfId="1039" builtinId="8" hidden="1"/>
    <cellStyle name="Гиперссылка" xfId="1041" builtinId="8" hidden="1"/>
    <cellStyle name="Гиперссылка" xfId="1043" builtinId="8" hidden="1"/>
    <cellStyle name="Гиперссылка" xfId="1045" builtinId="8" hidden="1"/>
    <cellStyle name="Гиперссылка" xfId="1047" builtinId="8" hidden="1"/>
    <cellStyle name="Гиперссылка" xfId="1049" builtinId="8" hidden="1"/>
    <cellStyle name="Гиперссылка" xfId="1051" builtinId="8" hidden="1"/>
    <cellStyle name="Гиперссылка" xfId="1053" builtinId="8" hidden="1"/>
    <cellStyle name="Гиперссылка" xfId="1055" builtinId="8" hidden="1"/>
    <cellStyle name="Гиперссылка" xfId="1057" builtinId="8" hidden="1"/>
    <cellStyle name="Гиперссылка" xfId="1059" builtinId="8" hidden="1"/>
    <cellStyle name="Гиперссылка" xfId="1061" builtinId="8" hidden="1"/>
    <cellStyle name="Гиперссылка" xfId="1063" builtinId="8" hidden="1"/>
    <cellStyle name="Гиперссылка" xfId="1065" builtinId="8" hidden="1"/>
    <cellStyle name="Гиперссылка" xfId="1067" builtinId="8" hidden="1"/>
    <cellStyle name="Гиперссылка" xfId="1069" builtinId="8" hidden="1"/>
    <cellStyle name="Гиперссылка" xfId="1071" builtinId="8" hidden="1"/>
    <cellStyle name="Гиперссылка" xfId="1073" builtinId="8" hidden="1"/>
    <cellStyle name="Гиперссылка" xfId="1075" builtinId="8" hidden="1"/>
    <cellStyle name="Гиперссылка" xfId="1077" builtinId="8" hidden="1"/>
    <cellStyle name="Гиперссылка" xfId="1079" builtinId="8" hidden="1"/>
    <cellStyle name="Гиперссылка" xfId="1081" builtinId="8" hidden="1"/>
    <cellStyle name="Гиперссылка" xfId="1083" builtinId="8" hidden="1"/>
    <cellStyle name="Гиперссылка" xfId="1085" builtinId="8" hidden="1"/>
    <cellStyle name="Гиперссылка" xfId="1087" builtinId="8" hidden="1"/>
    <cellStyle name="Гиперссылка" xfId="1089" builtinId="8" hidden="1"/>
    <cellStyle name="Гиперссылка" xfId="1091" builtinId="8" hidden="1"/>
    <cellStyle name="Гиперссылка" xfId="1093" builtinId="8" hidden="1"/>
    <cellStyle name="Гиперссылка" xfId="1095" builtinId="8" hidden="1"/>
    <cellStyle name="Гиперссылка" xfId="1097" builtinId="8" hidden="1"/>
    <cellStyle name="Гиперссылка" xfId="1099" builtinId="8" hidden="1"/>
    <cellStyle name="Гиперссылка" xfId="1101" builtinId="8" hidden="1"/>
    <cellStyle name="Гиперссылка" xfId="1103" builtinId="8" hidden="1"/>
    <cellStyle name="Гиперссылка" xfId="1105" builtinId="8" hidden="1"/>
    <cellStyle name="Гиперссылка" xfId="1107" builtinId="8" hidden="1"/>
    <cellStyle name="Гиперссылка" xfId="1109" builtinId="8" hidden="1"/>
    <cellStyle name="Гиперссылка" xfId="1111" builtinId="8" hidden="1"/>
    <cellStyle name="Гиперссылка" xfId="1113" builtinId="8" hidden="1"/>
    <cellStyle name="Гиперссылка" xfId="1115" builtinId="8" hidden="1"/>
    <cellStyle name="Гиперссылка" xfId="1117" builtinId="8" hidden="1"/>
    <cellStyle name="Гиперссылка" xfId="1119" builtinId="8" hidden="1"/>
    <cellStyle name="Гиперссылка" xfId="1121" builtinId="8" hidden="1"/>
    <cellStyle name="Гиперссылка" xfId="1123" builtinId="8" hidden="1"/>
    <cellStyle name="Гиперссылка" xfId="1125" builtinId="8" hidden="1"/>
    <cellStyle name="Гиперссылка" xfId="1127" builtinId="8" hidden="1"/>
    <cellStyle name="Гиперссылка" xfId="1129" builtinId="8" hidden="1"/>
    <cellStyle name="Гиперссылка" xfId="1131" builtinId="8" hidden="1"/>
    <cellStyle name="Гиперссылка" xfId="1133" builtinId="8" hidden="1"/>
    <cellStyle name="Гиперссылка" xfId="1135" builtinId="8" hidden="1"/>
    <cellStyle name="Гиперссылка" xfId="1137" builtinId="8" hidden="1"/>
    <cellStyle name="Гиперссылка" xfId="1139" builtinId="8" hidden="1"/>
    <cellStyle name="Гиперссылка" xfId="1141" builtinId="8" hidden="1"/>
    <cellStyle name="Гиперссылка" xfId="1143" builtinId="8" hidden="1"/>
    <cellStyle name="Гиперссылка" xfId="1145" builtinId="8" hidden="1"/>
    <cellStyle name="Гиперссылка" xfId="1147" builtinId="8" hidden="1"/>
    <cellStyle name="Гиперссылка" xfId="1149" builtinId="8" hidden="1"/>
    <cellStyle name="Гиперссылка" xfId="1151" builtinId="8" hidden="1"/>
    <cellStyle name="Гиперссылка" xfId="1153" builtinId="8" hidden="1"/>
    <cellStyle name="Гиперссылка" xfId="1155" builtinId="8" hidden="1"/>
    <cellStyle name="Гиперссылка" xfId="1157" builtinId="8" hidden="1"/>
    <cellStyle name="Гиперссылка" xfId="1159" builtinId="8" hidden="1"/>
    <cellStyle name="Гиперссылка" xfId="1161" builtinId="8" hidden="1"/>
    <cellStyle name="Гиперссылка" xfId="1163" builtinId="8" hidden="1"/>
    <cellStyle name="Гиперссылка" xfId="1165" builtinId="8" hidden="1"/>
    <cellStyle name="Гиперссылка" xfId="1167" builtinId="8" hidden="1"/>
    <cellStyle name="Гиперссылка" xfId="1169" builtinId="8" hidden="1"/>
    <cellStyle name="Гиперссылка" xfId="1171" builtinId="8" hidden="1"/>
    <cellStyle name="Гиперссылка" xfId="1173" builtinId="8" hidden="1"/>
    <cellStyle name="Гиперссылка" xfId="1175" builtinId="8" hidden="1"/>
    <cellStyle name="Гиперссылка" xfId="1177" builtinId="8" hidden="1"/>
    <cellStyle name="Гиперссылка" xfId="1179" builtinId="8" hidden="1"/>
    <cellStyle name="Гиперссылка" xfId="1181" builtinId="8" hidden="1"/>
    <cellStyle name="Гиперссылка" xfId="1183" builtinId="8" hidden="1"/>
    <cellStyle name="Гиперссылка" xfId="1185" builtinId="8" hidden="1"/>
    <cellStyle name="Гиперссылка" xfId="1187" builtinId="8" hidden="1"/>
    <cellStyle name="Гиперссылка" xfId="1189" builtinId="8" hidden="1"/>
    <cellStyle name="Гиперссылка" xfId="1191" builtinId="8" hidden="1"/>
    <cellStyle name="Гиперссылка" xfId="1193" builtinId="8" hidden="1"/>
    <cellStyle name="Гиперссылка" xfId="1195" builtinId="8" hidden="1"/>
    <cellStyle name="Гиперссылка" xfId="1197" builtinId="8" hidden="1"/>
    <cellStyle name="Гиперссылка" xfId="1199" builtinId="8" hidden="1"/>
    <cellStyle name="Гиперссылка" xfId="1201" builtinId="8" hidden="1"/>
    <cellStyle name="Гиперссылка" xfId="1203" builtinId="8" hidden="1"/>
    <cellStyle name="Гиперссылка" xfId="1205" builtinId="8" hidden="1"/>
    <cellStyle name="Гиперссылка" xfId="1207" builtinId="8" hidden="1"/>
    <cellStyle name="Гиперссылка" xfId="1209" builtinId="8" hidden="1"/>
    <cellStyle name="Гиперссылка" xfId="1211" builtinId="8" hidden="1"/>
    <cellStyle name="Гиперссылка" xfId="1213" builtinId="8" hidden="1"/>
    <cellStyle name="Гиперссылка" xfId="1215" builtinId="8" hidden="1"/>
    <cellStyle name="Гиперссылка" xfId="1217" builtinId="8" hidden="1"/>
    <cellStyle name="Гиперссылка" xfId="1219" builtinId="8" hidden="1"/>
    <cellStyle name="Гиперссылка" xfId="1221" builtinId="8" hidden="1"/>
    <cellStyle name="Гиперссылка" xfId="1223" builtinId="8" hidden="1"/>
    <cellStyle name="Гиперссылка" xfId="1225" builtinId="8" hidden="1"/>
    <cellStyle name="Гиперссылка" xfId="1227" builtinId="8" hidden="1"/>
    <cellStyle name="Гиперссылка" xfId="1229" builtinId="8" hidden="1"/>
    <cellStyle name="Гиперссылка" xfId="1231" builtinId="8" hidden="1"/>
    <cellStyle name="Гиперссылка" xfId="1233" builtinId="8" hidden="1"/>
    <cellStyle name="Гиперссылка" xfId="1235" builtinId="8" hidden="1"/>
    <cellStyle name="Гиперссылка" xfId="1237" builtinId="8" hidden="1"/>
    <cellStyle name="Гиперссылка" xfId="1239" builtinId="8" hidden="1"/>
    <cellStyle name="Гиперссылка" xfId="1241" builtinId="8" hidden="1"/>
    <cellStyle name="Гиперссылка" xfId="1243" builtinId="8" hidden="1"/>
    <cellStyle name="Гиперссылка" xfId="1245" builtinId="8" hidden="1"/>
    <cellStyle name="Гиперссылка" xfId="1247" builtinId="8" hidden="1"/>
    <cellStyle name="Гиперссылка" xfId="1249" builtinId="8" hidden="1"/>
    <cellStyle name="Гиперссылка" xfId="1251" builtinId="8" hidden="1"/>
    <cellStyle name="Гиперссылка" xfId="1253" builtinId="8" hidden="1"/>
    <cellStyle name="Гиперссылка" xfId="1255" builtinId="8" hidden="1"/>
    <cellStyle name="Гиперссылка" xfId="1257" builtinId="8" hidden="1"/>
    <cellStyle name="Гиперссылка" xfId="1259" builtinId="8" hidden="1"/>
    <cellStyle name="Гиперссылка" xfId="1261" builtinId="8" hidden="1"/>
    <cellStyle name="Гиперссылка" xfId="1263" builtinId="8" hidden="1"/>
    <cellStyle name="Гиперссылка" xfId="1265" builtinId="8" hidden="1"/>
    <cellStyle name="Гиперссылка" xfId="1267" builtinId="8" hidden="1"/>
    <cellStyle name="Гиперссылка" xfId="1269" builtinId="8" hidden="1"/>
    <cellStyle name="Гиперссылка" xfId="1271" builtinId="8" hidden="1"/>
    <cellStyle name="Гиперссылка" xfId="1273" builtinId="8" hidden="1"/>
    <cellStyle name="Гиперссылка" xfId="1275" builtinId="8" hidden="1"/>
    <cellStyle name="Гиперссылка" xfId="1277" builtinId="8" hidden="1"/>
    <cellStyle name="Гиперссылка" xfId="1279" builtinId="8" hidden="1"/>
    <cellStyle name="Гиперссылка" xfId="1281" builtinId="8" hidden="1"/>
    <cellStyle name="Гиперссылка" xfId="1283" builtinId="8" hidden="1"/>
    <cellStyle name="Гиперссылка" xfId="1285" builtinId="8" hidden="1"/>
    <cellStyle name="Гиперссылка" xfId="1287" builtinId="8" hidden="1"/>
    <cellStyle name="Гиперссылка" xfId="1289" builtinId="8" hidden="1"/>
    <cellStyle name="Гиперссылка" xfId="1291" builtinId="8" hidden="1"/>
    <cellStyle name="Гиперссылка" xfId="1293" builtinId="8" hidden="1"/>
    <cellStyle name="Гиперссылка" xfId="1295" builtinId="8" hidden="1"/>
    <cellStyle name="Гиперссылка" xfId="1297" builtinId="8" hidden="1"/>
    <cellStyle name="Гиперссылка" xfId="1299" builtinId="8" hidden="1"/>
    <cellStyle name="Гиперссылка" xfId="1301" builtinId="8" hidden="1"/>
    <cellStyle name="Гиперссылка" xfId="1303" builtinId="8" hidden="1"/>
    <cellStyle name="Гиперссылка" xfId="1305" builtinId="8" hidden="1"/>
    <cellStyle name="Гиперссылка" xfId="1307" builtinId="8" hidden="1"/>
    <cellStyle name="Гиперссылка" xfId="1309" builtinId="8" hidden="1"/>
    <cellStyle name="Гиперссылка" xfId="1311" builtinId="8" hidden="1"/>
    <cellStyle name="Гиперссылка" xfId="1313" builtinId="8" hidden="1"/>
    <cellStyle name="Гиперссылка" xfId="1315" builtinId="8" hidden="1"/>
    <cellStyle name="Гиперссылка" xfId="1317" builtinId="8" hidden="1"/>
    <cellStyle name="Гиперссылка" xfId="1319" builtinId="8" hidden="1"/>
    <cellStyle name="Гиперссылка" xfId="1321" builtinId="8" hidden="1"/>
    <cellStyle name="Гиперссылка" xfId="1323" builtinId="8" hidden="1"/>
    <cellStyle name="Гиперссылка" xfId="1325" builtinId="8" hidden="1"/>
    <cellStyle name="Гиперссылка" xfId="1327" builtinId="8" hidden="1"/>
    <cellStyle name="Гиперссылка" xfId="1329" builtinId="8" hidden="1"/>
    <cellStyle name="Гиперссылка" xfId="1331" builtinId="8" hidden="1"/>
    <cellStyle name="Гиперссылка" xfId="1333" builtinId="8" hidden="1"/>
    <cellStyle name="Гиперссылка" xfId="1335" builtinId="8" hidden="1"/>
    <cellStyle name="Гиперссылка" xfId="1337" builtinId="8" hidden="1"/>
    <cellStyle name="Гиперссылка" xfId="1339" builtinId="8" hidden="1"/>
    <cellStyle name="Гиперссылка" xfId="1341" builtinId="8" hidden="1"/>
    <cellStyle name="Гиперссылка" xfId="1343" builtinId="8" hidden="1"/>
    <cellStyle name="Гиперссылка" xfId="1345" builtinId="8" hidden="1"/>
    <cellStyle name="Гиперссылка" xfId="1347" builtinId="8" hidden="1"/>
    <cellStyle name="Гиперссылка" xfId="1349" builtinId="8" hidden="1"/>
    <cellStyle name="Гиперссылка" xfId="1351" builtinId="8" hidden="1"/>
    <cellStyle name="Гиперссылка" xfId="1353" builtinId="8" hidden="1"/>
    <cellStyle name="Гиперссылка" xfId="1355" builtinId="8" hidden="1"/>
    <cellStyle name="Гиперссылка" xfId="1357" builtinId="8" hidden="1"/>
    <cellStyle name="Гиперссылка" xfId="1359" builtinId="8" hidden="1"/>
    <cellStyle name="Гиперссылка" xfId="1361" builtinId="8" hidden="1"/>
    <cellStyle name="Гиперссылка" xfId="1363" builtinId="8" hidden="1"/>
    <cellStyle name="Гиперссылка" xfId="1365" builtinId="8" hidden="1"/>
    <cellStyle name="Гиперссылка" xfId="1367" builtinId="8" hidden="1"/>
    <cellStyle name="Гиперссылка" xfId="1369" builtinId="8" hidden="1"/>
    <cellStyle name="Гиперссылка" xfId="1371" builtinId="8" hidden="1"/>
    <cellStyle name="Гиперссылка" xfId="1373" builtinId="8" hidden="1"/>
    <cellStyle name="Гиперссылка" xfId="1375" builtinId="8" hidden="1"/>
    <cellStyle name="Гиперссылка" xfId="1377" builtinId="8" hidden="1"/>
    <cellStyle name="Гиперссылка" xfId="1379" builtinId="8" hidden="1"/>
    <cellStyle name="Гиперссылка" xfId="1381" builtinId="8" hidden="1"/>
    <cellStyle name="Гиперссылка" xfId="1383" builtinId="8" hidden="1"/>
    <cellStyle name="Гиперссылка" xfId="1385" builtinId="8" hidden="1"/>
    <cellStyle name="Гиперссылка" xfId="1387" builtinId="8" hidden="1"/>
    <cellStyle name="Гиперссылка" xfId="1389" builtinId="8" hidden="1"/>
    <cellStyle name="Гиперссылка" xfId="1391" builtinId="8" hidden="1"/>
    <cellStyle name="Гиперссылка" xfId="1393" builtinId="8" hidden="1"/>
    <cellStyle name="Гиперссылка" xfId="1395" builtinId="8" hidden="1"/>
    <cellStyle name="Гиперссылка" xfId="1397" builtinId="8" hidden="1"/>
    <cellStyle name="Гиперссылка" xfId="1399" builtinId="8" hidden="1"/>
    <cellStyle name="Гиперссылка" xfId="1401" builtinId="8" hidden="1"/>
    <cellStyle name="Гиперссылка" xfId="1403" builtinId="8" hidden="1"/>
    <cellStyle name="Гиперссылка" xfId="1405" builtinId="8" hidden="1"/>
    <cellStyle name="Гиперссылка" xfId="1407" builtinId="8" hidden="1"/>
    <cellStyle name="Гиперссылка" xfId="1409" builtinId="8" hidden="1"/>
    <cellStyle name="Гиперссылка" xfId="1411" builtinId="8" hidden="1"/>
    <cellStyle name="Гиперссылка" xfId="1413" builtinId="8" hidden="1"/>
    <cellStyle name="Гиперссылка" xfId="1415" builtinId="8" hidden="1"/>
    <cellStyle name="Гиперссылка" xfId="1417" builtinId="8" hidden="1"/>
    <cellStyle name="Гиперссылка" xfId="1419" builtinId="8" hidden="1"/>
    <cellStyle name="Гиперссылка" xfId="1421" builtinId="8" hidden="1"/>
    <cellStyle name="Гиперссылка" xfId="1423" builtinId="8" hidden="1"/>
    <cellStyle name="Гиперссылка" xfId="1425" builtinId="8" hidden="1"/>
    <cellStyle name="Гиперссылка" xfId="1427" builtinId="8" hidden="1"/>
    <cellStyle name="Гиперссылка" xfId="1429" builtinId="8" hidden="1"/>
    <cellStyle name="Гиперссылка" xfId="1431" builtinId="8" hidden="1"/>
    <cellStyle name="Гиперссылка" xfId="1433" builtinId="8" hidden="1"/>
    <cellStyle name="Гиперссылка" xfId="1435" builtinId="8" hidden="1"/>
    <cellStyle name="Гиперссылка" xfId="1437" builtinId="8" hidden="1"/>
    <cellStyle name="Гиперссылка" xfId="1439" builtinId="8" hidden="1"/>
    <cellStyle name="Гиперссылка" xfId="1441" builtinId="8" hidden="1"/>
    <cellStyle name="Гиперссылка" xfId="1443" builtinId="8" hidden="1"/>
    <cellStyle name="Гиперссылка" xfId="1445" builtinId="8" hidden="1"/>
    <cellStyle name="Гиперссылка" xfId="1447" builtinId="8" hidden="1"/>
    <cellStyle name="Гиперссылка" xfId="1449" builtinId="8" hidden="1"/>
    <cellStyle name="Гиперссылка" xfId="1451" builtinId="8" hidden="1"/>
    <cellStyle name="Гиперссылка" xfId="1453" builtinId="8" hidden="1"/>
    <cellStyle name="Гиперссылка" xfId="1455" builtinId="8" hidden="1"/>
    <cellStyle name="Гиперссылка" xfId="1457" builtinId="8" hidden="1"/>
    <cellStyle name="Гиперссылка" xfId="1459" builtinId="8" hidden="1"/>
    <cellStyle name="Гиперссылка" xfId="1461" builtinId="8" hidden="1"/>
    <cellStyle name="Гиперссылка" xfId="1463" builtinId="8" hidden="1"/>
    <cellStyle name="Гиперссылка" xfId="1465" builtinId="8" hidden="1"/>
    <cellStyle name="Гиперссылка" xfId="1467" builtinId="8" hidden="1"/>
    <cellStyle name="Гиперссылка" xfId="1469" builtinId="8" hidden="1"/>
    <cellStyle name="Гиперссылка" xfId="1471" builtinId="8" hidden="1"/>
    <cellStyle name="Гиперссылка" xfId="1473" builtinId="8" hidden="1"/>
    <cellStyle name="Гиперссылка" xfId="1475" builtinId="8" hidden="1"/>
    <cellStyle name="Гиперссылка" xfId="1477" builtinId="8" hidden="1"/>
    <cellStyle name="Гиперссылка" xfId="1479" builtinId="8" hidden="1"/>
    <cellStyle name="Гиперссылка" xfId="1481" builtinId="8" hidden="1"/>
    <cellStyle name="Гиперссылка" xfId="1483" builtinId="8" hidden="1"/>
    <cellStyle name="Гиперссылка" xfId="1485" builtinId="8" hidden="1"/>
    <cellStyle name="Гиперссылка" xfId="1487" builtinId="8" hidden="1"/>
    <cellStyle name="Гиперссылка" xfId="1489" builtinId="8" hidden="1"/>
    <cellStyle name="Гиперссылка" xfId="1491" builtinId="8" hidden="1"/>
    <cellStyle name="Гиперссылка" xfId="1493" builtinId="8" hidden="1"/>
    <cellStyle name="Гиперссылка" xfId="1495" builtinId="8" hidden="1"/>
    <cellStyle name="Гиперссылка" xfId="1497" builtinId="8" hidden="1"/>
    <cellStyle name="Гиперссылка" xfId="1499" builtinId="8" hidden="1"/>
    <cellStyle name="Гиперссылка" xfId="1501" builtinId="8" hidden="1"/>
    <cellStyle name="Гиперссылка" xfId="1503" builtinId="8" hidden="1"/>
    <cellStyle name="Гиперссылка" xfId="1505" builtinId="8" hidden="1"/>
    <cellStyle name="Гиперссылка" xfId="1507" builtinId="8" hidden="1"/>
    <cellStyle name="Гиперссылка" xfId="1509" builtinId="8" hidden="1"/>
    <cellStyle name="Гиперссылка" xfId="1511" builtinId="8" hidden="1"/>
    <cellStyle name="Гиперссылка" xfId="1513" builtinId="8" hidden="1"/>
    <cellStyle name="Гиперссылка" xfId="1515" builtinId="8" hidden="1"/>
    <cellStyle name="Гиперссылка" xfId="1517" builtinId="8" hidden="1"/>
    <cellStyle name="Гиперссылка" xfId="1519" builtinId="8" hidden="1"/>
    <cellStyle name="Гиперссылка" xfId="1521" builtinId="8" hidden="1"/>
    <cellStyle name="Гиперссылка" xfId="1523" builtinId="8" hidden="1"/>
    <cellStyle name="Гиперссылка" xfId="1525" builtinId="8" hidden="1"/>
    <cellStyle name="Гиперссылка" xfId="1527" builtinId="8" hidden="1"/>
    <cellStyle name="Гиперссылка" xfId="1529" builtinId="8" hidden="1"/>
    <cellStyle name="Гиперссылка" xfId="1531" builtinId="8" hidden="1"/>
    <cellStyle name="Гиперссылка" xfId="1533" builtinId="8" hidden="1"/>
    <cellStyle name="Гиперссылка" xfId="1535" builtinId="8" hidden="1"/>
    <cellStyle name="Гиперссылка" xfId="1537" builtinId="8" hidden="1"/>
    <cellStyle name="Гиперссылка" xfId="1539" builtinId="8" hidden="1"/>
    <cellStyle name="Гиперссылка" xfId="1541" builtinId="8" hidden="1"/>
    <cellStyle name="Гиперссылка" xfId="1543" builtinId="8" hidden="1"/>
    <cellStyle name="Гиперссылка" xfId="1545" builtinId="8" hidden="1"/>
    <cellStyle name="Гиперссылка" xfId="1547" builtinId="8" hidden="1"/>
    <cellStyle name="Гиперссылка" xfId="1549" builtinId="8" hidden="1"/>
    <cellStyle name="Гиперссылка" xfId="1551" builtinId="8" hidden="1"/>
    <cellStyle name="Гиперссылка" xfId="1553" builtinId="8" hidden="1"/>
    <cellStyle name="Гиперссылка" xfId="1555" builtinId="8" hidden="1"/>
    <cellStyle name="Гиперссылка" xfId="1557" builtinId="8" hidden="1"/>
    <cellStyle name="Гиперссылка" xfId="1559" builtinId="8" hidden="1"/>
    <cellStyle name="Гиперссылка" xfId="1561" builtinId="8" hidden="1"/>
    <cellStyle name="Гиперссылка" xfId="1563" builtinId="8" hidden="1"/>
    <cellStyle name="Гиперссылка" xfId="1565" builtinId="8" hidden="1"/>
    <cellStyle name="Гиперссылка" xfId="1567" builtinId="8" hidden="1"/>
    <cellStyle name="Гиперссылка" xfId="1569" builtinId="8" hidden="1"/>
    <cellStyle name="Гиперссылка" xfId="1571" builtinId="8" hidden="1"/>
    <cellStyle name="Гиперссылка" xfId="1573" builtinId="8" hidden="1"/>
    <cellStyle name="Гиперссылка" xfId="1575" builtinId="8" hidden="1"/>
    <cellStyle name="Гиперссылка" xfId="1577" builtinId="8" hidden="1"/>
    <cellStyle name="Гиперссылка" xfId="1579" builtinId="8" hidden="1"/>
    <cellStyle name="Гиперссылка" xfId="1581" builtinId="8" hidden="1"/>
    <cellStyle name="Гиперссылка" xfId="1583" builtinId="8" hidden="1"/>
    <cellStyle name="Гиперссылка" xfId="1585" builtinId="8" hidden="1"/>
    <cellStyle name="Гиперссылка" xfId="1587" builtinId="8" hidden="1"/>
    <cellStyle name="Гиперссылка" xfId="1589" builtinId="8" hidden="1"/>
    <cellStyle name="Гиперссылка" xfId="1591" builtinId="8" hidden="1"/>
    <cellStyle name="Гиперссылка" xfId="1593" builtinId="8" hidden="1"/>
    <cellStyle name="Гиперссылка" xfId="1595" builtinId="8" hidden="1"/>
    <cellStyle name="Гиперссылка" xfId="1597" builtinId="8" hidden="1"/>
    <cellStyle name="Гиперссылка" xfId="1599" builtinId="8" hidden="1"/>
    <cellStyle name="Гиперссылка" xfId="1601" builtinId="8" hidden="1"/>
    <cellStyle name="Гиперссылка" xfId="1603" builtinId="8" hidden="1"/>
    <cellStyle name="Гиперссылка" xfId="1605" builtinId="8" hidden="1"/>
    <cellStyle name="Гиперссылка" xfId="1607" builtinId="8" hidden="1"/>
    <cellStyle name="Гиперссылка" xfId="1609" builtinId="8" hidden="1"/>
    <cellStyle name="Гиперссылка" xfId="1611" builtinId="8" hidden="1"/>
    <cellStyle name="Гиперссылка" xfId="1613" builtinId="8" hidden="1"/>
    <cellStyle name="Гиперссылка" xfId="1615" builtinId="8" hidden="1"/>
    <cellStyle name="Гиперссылка" xfId="1617" builtinId="8" hidden="1"/>
    <cellStyle name="Гиперссылка" xfId="1619" builtinId="8" hidden="1"/>
    <cellStyle name="Гиперссылка" xfId="1621" builtinId="8" hidden="1"/>
    <cellStyle name="Гиперссылка" xfId="1623" builtinId="8" hidden="1"/>
    <cellStyle name="Гиперссылка" xfId="1625" builtinId="8" hidden="1"/>
    <cellStyle name="Гиперссылка" xfId="1627" builtinId="8" hidden="1"/>
    <cellStyle name="Гиперссылка" xfId="1629" builtinId="8" hidden="1"/>
    <cellStyle name="Гиперссылка" xfId="1631" builtinId="8" hidden="1"/>
    <cellStyle name="Гиперссылка" xfId="1633" builtinId="8" hidden="1"/>
    <cellStyle name="Гиперссылка" xfId="1635" builtinId="8" hidden="1"/>
    <cellStyle name="Гиперссылка" xfId="1637" builtinId="8" hidden="1"/>
    <cellStyle name="Гиперссылка" xfId="1639" builtinId="8" hidden="1"/>
    <cellStyle name="Гиперссылка" xfId="1641" builtinId="8" hidden="1"/>
    <cellStyle name="Гиперссылка" xfId="1643" builtinId="8" hidden="1"/>
    <cellStyle name="Гиперссылка" xfId="1645" builtinId="8" hidden="1"/>
    <cellStyle name="Гиперссылка" xfId="1647" builtinId="8" hidden="1"/>
    <cellStyle name="Гиперссылка" xfId="1649" builtinId="8" hidden="1"/>
    <cellStyle name="Гиперссылка" xfId="1651" builtinId="8" hidden="1"/>
    <cellStyle name="Гиперссылка" xfId="1653" builtinId="8" hidden="1"/>
    <cellStyle name="Гиперссылка" xfId="1655" builtinId="8" hidden="1"/>
    <cellStyle name="Гиперссылка" xfId="1657" builtinId="8" hidden="1"/>
    <cellStyle name="Гиперссылка" xfId="1659" builtinId="8" hidden="1"/>
    <cellStyle name="Гиперссылка" xfId="1661" builtinId="8" hidden="1"/>
    <cellStyle name="Гиперссылка" xfId="1663" builtinId="8" hidden="1"/>
    <cellStyle name="Гиперссылка" xfId="1665" builtinId="8" hidden="1"/>
    <cellStyle name="Гиперссылка" xfId="1667" builtinId="8" hidden="1"/>
    <cellStyle name="Гиперссылка" xfId="1669" builtinId="8" hidden="1"/>
    <cellStyle name="Гиперссылка" xfId="1671" builtinId="8" hidden="1"/>
    <cellStyle name="Гиперссылка" xfId="1673" builtinId="8" hidden="1"/>
    <cellStyle name="Гиперссылка" xfId="1675" builtinId="8" hidden="1"/>
    <cellStyle name="Гиперссылка" xfId="1677" builtinId="8" hidden="1"/>
    <cellStyle name="Гиперссылка" xfId="1679" builtinId="8" hidden="1"/>
    <cellStyle name="Гиперссылка" xfId="1681" builtinId="8" hidden="1"/>
    <cellStyle name="Гиперссылка" xfId="1683" builtinId="8" hidden="1"/>
    <cellStyle name="Гиперссылка" xfId="1685" builtinId="8" hidden="1"/>
    <cellStyle name="Гиперссылка" xfId="1687" builtinId="8" hidden="1"/>
    <cellStyle name="Гиперссылка" xfId="1689" builtinId="8" hidden="1"/>
    <cellStyle name="Гиперссылка" xfId="1691" builtinId="8" hidden="1"/>
    <cellStyle name="Гиперссылка" xfId="1693" builtinId="8" hidden="1"/>
    <cellStyle name="Гиперссылка" xfId="1695" builtinId="8" hidden="1"/>
    <cellStyle name="Гиперссылка" xfId="1697" builtinId="8" hidden="1"/>
    <cellStyle name="Гиперссылка" xfId="1699" builtinId="8" hidden="1"/>
    <cellStyle name="Гиперссылка" xfId="1701" builtinId="8" hidden="1"/>
    <cellStyle name="Гиперссылка" xfId="1703" builtinId="8" hidden="1"/>
    <cellStyle name="Гиперссылка" xfId="1705" builtinId="8" hidden="1"/>
    <cellStyle name="Гиперссылка" xfId="1707" builtinId="8" hidden="1"/>
    <cellStyle name="Гиперссылка" xfId="1709" builtinId="8" hidden="1"/>
    <cellStyle name="Гиперссылка" xfId="1711" builtinId="8" hidden="1"/>
    <cellStyle name="Гиперссылка" xfId="1713" builtinId="8" hidden="1"/>
    <cellStyle name="Гиперссылка" xfId="1715" builtinId="8" hidden="1"/>
    <cellStyle name="Гиперссылка" xfId="1717" builtinId="8" hidden="1"/>
    <cellStyle name="Гиперссылка" xfId="1719" builtinId="8" hidden="1"/>
    <cellStyle name="Гиперссылка" xfId="1721" builtinId="8" hidden="1"/>
    <cellStyle name="Гиперссылка" xfId="1723" builtinId="8" hidden="1"/>
    <cellStyle name="Гиперссылка" xfId="1725" builtinId="8" hidden="1"/>
    <cellStyle name="Гиперссылка" xfId="1727" builtinId="8" hidden="1"/>
    <cellStyle name="Гиперссылка" xfId="1729" builtinId="8" hidden="1"/>
    <cellStyle name="Гиперссылка" xfId="1731" builtinId="8" hidden="1"/>
    <cellStyle name="Гиперссылка" xfId="1733" builtinId="8" hidden="1"/>
    <cellStyle name="Гиперссылка" xfId="1735" builtinId="8" hidden="1"/>
    <cellStyle name="Гиперссылка" xfId="1737" builtinId="8" hidden="1"/>
    <cellStyle name="Гиперссылка" xfId="1739" builtinId="8" hidden="1"/>
    <cellStyle name="Гиперссылка" xfId="1741" builtinId="8" hidden="1"/>
    <cellStyle name="Гиперссылка" xfId="1743" builtinId="8" hidden="1"/>
    <cellStyle name="Гиперссылка" xfId="1745" builtinId="8" hidden="1"/>
    <cellStyle name="Гиперссылка" xfId="1747" builtinId="8" hidden="1"/>
    <cellStyle name="Гиперссылка" xfId="1749" builtinId="8" hidden="1"/>
    <cellStyle name="Гиперссылка" xfId="1751" builtinId="8" hidden="1"/>
    <cellStyle name="Гиперссылка" xfId="1753" builtinId="8" hidden="1"/>
    <cellStyle name="Гиперссылка" xfId="1755" builtinId="8" hidden="1"/>
    <cellStyle name="Гиперссылка" xfId="1757" builtinId="8" hidden="1"/>
    <cellStyle name="Гиперссылка" xfId="1759" builtinId="8" hidden="1"/>
    <cellStyle name="Гиперссылка" xfId="1761" builtinId="8" hidden="1"/>
    <cellStyle name="Гиперссылка" xfId="1763" builtinId="8" hidden="1"/>
    <cellStyle name="Гиперссылка" xfId="1765" builtinId="8" hidden="1"/>
    <cellStyle name="Гиперссылка" xfId="1767" builtinId="8" hidden="1"/>
    <cellStyle name="Гиперссылка" xfId="1769" builtinId="8" hidden="1"/>
    <cellStyle name="Гиперссылка" xfId="1771" builtinId="8" hidden="1"/>
    <cellStyle name="Гиперссылка" xfId="1773" builtinId="8" hidden="1"/>
    <cellStyle name="Гиперссылка" xfId="1775" builtinId="8" hidden="1"/>
    <cellStyle name="Гиперссылка" xfId="1777" builtinId="8" hidden="1"/>
    <cellStyle name="Гиперссылка" xfId="1779" builtinId="8" hidden="1"/>
    <cellStyle name="Гиперссылка" xfId="1781" builtinId="8" hidden="1"/>
    <cellStyle name="Гиперссылка" xfId="1783" builtinId="8" hidden="1"/>
    <cellStyle name="Гиперссылка" xfId="1785" builtinId="8" hidden="1"/>
    <cellStyle name="Гиперссылка" xfId="1787" builtinId="8" hidden="1"/>
    <cellStyle name="Гиперссылка" xfId="1789" builtinId="8" hidden="1"/>
    <cellStyle name="Гиперссылка" xfId="1791" builtinId="8" hidden="1"/>
    <cellStyle name="Гиперссылка" xfId="1793" builtinId="8" hidden="1"/>
    <cellStyle name="Гиперссылка" xfId="1795" builtinId="8" hidden="1"/>
    <cellStyle name="Гиперссылка" xfId="1797" builtinId="8" hidden="1"/>
    <cellStyle name="Гиперссылка" xfId="1799" builtinId="8" hidden="1"/>
    <cellStyle name="Гиперссылка" xfId="1801" builtinId="8" hidden="1"/>
    <cellStyle name="Гиперссылка" xfId="1803" builtinId="8" hidden="1"/>
    <cellStyle name="Гиперссылка" xfId="1805" builtinId="8" hidden="1"/>
    <cellStyle name="Гиперссылка" xfId="1807" builtinId="8" hidden="1"/>
    <cellStyle name="Гиперссылка" xfId="1809" builtinId="8" hidden="1"/>
    <cellStyle name="Гиперссылка" xfId="1811" builtinId="8" hidden="1"/>
    <cellStyle name="Гиперссылка" xfId="1813" builtinId="8" hidden="1"/>
    <cellStyle name="Гиперссылка" xfId="1815" builtinId="8" hidden="1"/>
    <cellStyle name="Гиперссылка" xfId="1817" builtinId="8" hidden="1"/>
    <cellStyle name="Гиперссылка" xfId="1819" builtinId="8" hidden="1"/>
    <cellStyle name="Гиперссылка" xfId="1821" builtinId="8" hidden="1"/>
    <cellStyle name="Гиперссылка" xfId="1823" builtinId="8" hidden="1"/>
    <cellStyle name="Гиперссылка" xfId="1825" builtinId="8" hidden="1"/>
    <cellStyle name="Гиперссылка" xfId="1827" builtinId="8" hidden="1"/>
    <cellStyle name="Гиперссылка" xfId="1829" builtinId="8" hidden="1"/>
    <cellStyle name="Гиперссылка" xfId="1831" builtinId="8" hidden="1"/>
    <cellStyle name="Гиперссылка" xfId="1833" builtinId="8" hidden="1"/>
    <cellStyle name="Гиперссылка" xfId="1835" builtinId="8" hidden="1"/>
    <cellStyle name="Гиперссылка" xfId="1837" builtinId="8" hidden="1"/>
    <cellStyle name="Гиперссылка" xfId="1839" builtinId="8" hidden="1"/>
    <cellStyle name="Гиперссылка" xfId="1841" builtinId="8" hidden="1"/>
    <cellStyle name="Гиперссылка" xfId="1843" builtinId="8" hidden="1"/>
    <cellStyle name="Гиперссылка" xfId="1845" builtinId="8" hidden="1"/>
    <cellStyle name="Гиперссылка" xfId="1847" builtinId="8" hidden="1"/>
    <cellStyle name="Гиперссылка" xfId="1849" builtinId="8" hidden="1"/>
    <cellStyle name="Гиперссылка" xfId="1851" builtinId="8" hidden="1"/>
    <cellStyle name="Гиперссылка" xfId="1853" builtinId="8" hidden="1"/>
    <cellStyle name="Гиперссылка" xfId="1855" builtinId="8" hidden="1"/>
    <cellStyle name="Гиперссылка" xfId="1857" builtinId="8" hidden="1"/>
    <cellStyle name="Гиперссылка" xfId="1859" builtinId="8" hidden="1"/>
    <cellStyle name="Гиперссылка" xfId="1861" builtinId="8" hidden="1"/>
    <cellStyle name="Гиперссылка" xfId="1863" builtinId="8" hidden="1"/>
    <cellStyle name="Гиперссылка" xfId="1865" builtinId="8" hidden="1"/>
    <cellStyle name="Гиперссылка" xfId="1867" builtinId="8" hidden="1"/>
    <cellStyle name="Гиперссылка" xfId="1869" builtinId="8" hidden="1"/>
    <cellStyle name="Гиперссылка" xfId="1871" builtinId="8" hidden="1"/>
    <cellStyle name="Гиперссылка" xfId="1873" builtinId="8" hidden="1"/>
    <cellStyle name="Гиперссылка" xfId="1875" builtinId="8" hidden="1"/>
    <cellStyle name="Гиперссылка" xfId="1877" builtinId="8" hidden="1"/>
    <cellStyle name="Гиперссылка" xfId="1879" builtinId="8" hidden="1"/>
    <cellStyle name="Гиперссылка" xfId="1881" builtinId="8" hidden="1"/>
    <cellStyle name="Гиперссылка" xfId="1883" builtinId="8" hidden="1"/>
    <cellStyle name="Гиперссылка" xfId="1885" builtinId="8" hidden="1"/>
    <cellStyle name="Гиперссылка" xfId="1887" builtinId="8" hidden="1"/>
    <cellStyle name="Гиперссылка" xfId="1889" builtinId="8" hidden="1"/>
    <cellStyle name="Гиперссылка" xfId="1891" builtinId="8" hidden="1"/>
    <cellStyle name="Гиперссылка" xfId="1893" builtinId="8" hidden="1"/>
    <cellStyle name="Гиперссылка" xfId="1895" builtinId="8" hidden="1"/>
    <cellStyle name="Гиперссылка" xfId="1897" builtinId="8" hidden="1"/>
    <cellStyle name="Гиперссылка" xfId="1899" builtinId="8" hidden="1"/>
    <cellStyle name="Гиперссылка" xfId="1901" builtinId="8" hidden="1"/>
    <cellStyle name="Гиперссылка" xfId="1903" builtinId="8" hidden="1"/>
    <cellStyle name="Гиперссылка" xfId="1905" builtinId="8" hidden="1"/>
    <cellStyle name="Гиперссылка" xfId="1907" builtinId="8" hidden="1"/>
    <cellStyle name="Гиперссылка" xfId="1909" builtinId="8" hidden="1"/>
    <cellStyle name="Гиперссылка" xfId="1911" builtinId="8" hidden="1"/>
    <cellStyle name="Гиперссылка" xfId="1913" builtinId="8" hidden="1"/>
    <cellStyle name="Гиперссылка" xfId="1915" builtinId="8" hidden="1"/>
    <cellStyle name="Гиперссылка" xfId="1917" builtinId="8" hidden="1"/>
    <cellStyle name="Гиперссылка" xfId="1919" builtinId="8" hidden="1"/>
    <cellStyle name="Гиперссылка" xfId="1921" builtinId="8" hidden="1"/>
    <cellStyle name="Гиперссылка" xfId="1923" builtinId="8" hidden="1"/>
    <cellStyle name="Гиперссылка" xfId="1925" builtinId="8" hidden="1"/>
    <cellStyle name="Гиперссылка" xfId="1927" builtinId="8" hidden="1"/>
    <cellStyle name="Гиперссылка" xfId="1929" builtinId="8" hidden="1"/>
    <cellStyle name="Гиперссылка" xfId="1931" builtinId="8" hidden="1"/>
    <cellStyle name="Гиперссылка" xfId="1933" builtinId="8" hidden="1"/>
    <cellStyle name="Гиперссылка" xfId="1935" builtinId="8" hidden="1"/>
    <cellStyle name="Гиперссылка" xfId="1937" builtinId="8" hidden="1"/>
    <cellStyle name="Гиперссылка" xfId="1939" builtinId="8" hidden="1"/>
    <cellStyle name="Гиперссылка" xfId="1941" builtinId="8" hidden="1"/>
    <cellStyle name="Гиперссылка" xfId="1943" builtinId="8" hidden="1"/>
    <cellStyle name="Гиперссылка" xfId="1945" builtinId="8" hidden="1"/>
    <cellStyle name="Гиперссылка" xfId="1947" builtinId="8" hidden="1"/>
    <cellStyle name="Гиперссылка" xfId="1949" builtinId="8" hidden="1"/>
    <cellStyle name="Гиперссылка" xfId="1951" builtinId="8" hidden="1"/>
    <cellStyle name="Гиперссылка" xfId="1953" builtinId="8" hidden="1"/>
    <cellStyle name="Гиперссылка" xfId="1955" builtinId="8" hidden="1"/>
    <cellStyle name="Гиперссылка" xfId="1957" builtinId="8" hidden="1"/>
    <cellStyle name="Гиперссылка" xfId="1959" builtinId="8" hidden="1"/>
    <cellStyle name="Гиперссылка" xfId="1961" builtinId="8" hidden="1"/>
    <cellStyle name="Гиперссылка" xfId="1963" builtinId="8" hidden="1"/>
    <cellStyle name="Гиперссылка" xfId="1965" builtinId="8" hidden="1"/>
    <cellStyle name="Гиперссылка" xfId="1967" builtinId="8" hidden="1"/>
    <cellStyle name="Гиперссылка" xfId="1969" builtinId="8" hidden="1"/>
    <cellStyle name="Гиперссылка" xfId="1971" builtinId="8" hidden="1"/>
    <cellStyle name="Гиперссылка" xfId="1973" builtinId="8" hidden="1"/>
    <cellStyle name="Гиперссылка" xfId="1975" builtinId="8" hidden="1"/>
    <cellStyle name="Гиперссылка" xfId="1977" builtinId="8" hidden="1"/>
    <cellStyle name="Гиперссылка" xfId="1979" builtinId="8" hidden="1"/>
    <cellStyle name="Гиперссылка" xfId="1981" builtinId="8" hidden="1"/>
    <cellStyle name="Гиперссылка" xfId="1983" builtinId="8" hidden="1"/>
    <cellStyle name="Гиперссылка" xfId="1985" builtinId="8" hidden="1"/>
    <cellStyle name="Гиперссылка" xfId="1987" builtinId="8" hidden="1"/>
    <cellStyle name="Гиперссылка" xfId="1989" builtinId="8" hidden="1"/>
    <cellStyle name="Гиперссылка" xfId="1991" builtinId="8" hidden="1"/>
    <cellStyle name="Гиперссылка" xfId="1993" builtinId="8" hidden="1"/>
    <cellStyle name="Гиперссылка" xfId="1995" builtinId="8" hidden="1"/>
    <cellStyle name="Гиперссылка" xfId="1997" builtinId="8" hidden="1"/>
    <cellStyle name="Гиперссылка" xfId="1999" builtinId="8" hidden="1"/>
    <cellStyle name="Гиперссылка" xfId="2001" builtinId="8" hidden="1"/>
    <cellStyle name="Гиперссылка" xfId="2003" builtinId="8" hidden="1"/>
    <cellStyle name="Гиперссылка" xfId="2005" builtinId="8" hidden="1"/>
    <cellStyle name="Гиперссылка" xfId="2007" builtinId="8" hidden="1"/>
    <cellStyle name="Гиперссылка" xfId="2009" builtinId="8" hidden="1"/>
    <cellStyle name="Гиперссылка" xfId="2011" builtinId="8" hidden="1"/>
    <cellStyle name="Гиперссылка" xfId="2013" builtinId="8" hidden="1"/>
    <cellStyle name="Гиперссылка" xfId="2015" builtinId="8" hidden="1"/>
    <cellStyle name="Гиперссылка" xfId="2017" builtinId="8" hidden="1"/>
    <cellStyle name="Гиперссылка" xfId="2019" builtinId="8" hidden="1"/>
    <cellStyle name="Гиперссылка" xfId="2021" builtinId="8" hidden="1"/>
    <cellStyle name="Гиперссылка" xfId="2023" builtinId="8" hidden="1"/>
    <cellStyle name="Гиперссылка" xfId="2025" builtinId="8" hidden="1"/>
    <cellStyle name="Гиперссылка" xfId="2027" builtinId="8" hidden="1"/>
    <cellStyle name="Гиперссылка" xfId="2029" builtinId="8" hidden="1"/>
    <cellStyle name="Гиперссылка" xfId="2031" builtinId="8" hidden="1"/>
    <cellStyle name="Гиперссылка" xfId="2033" builtinId="8" hidden="1"/>
    <cellStyle name="Гиперссылка" xfId="2035" builtinId="8" hidden="1"/>
    <cellStyle name="Гиперссылка" xfId="2037" builtinId="8" hidden="1"/>
    <cellStyle name="Гиперссылка" xfId="2039" builtinId="8" hidden="1"/>
    <cellStyle name="Гиперссылка" xfId="2041" builtinId="8" hidden="1"/>
    <cellStyle name="Гиперссылка" xfId="2043" builtinId="8" hidden="1"/>
    <cellStyle name="Гиперссылка" xfId="2045" builtinId="8" hidden="1"/>
    <cellStyle name="Гиперссылка" xfId="2047" builtinId="8" hidden="1"/>
    <cellStyle name="Гиперссылка" xfId="2049" builtinId="8" hidden="1"/>
    <cellStyle name="Гиперссылка" xfId="2051" builtinId="8" hidden="1"/>
    <cellStyle name="Гиперссылка" xfId="2053" builtinId="8" hidden="1"/>
    <cellStyle name="Гиперссылка" xfId="2055" builtinId="8" hidden="1"/>
    <cellStyle name="Гиперссылка" xfId="2057" builtinId="8" hidden="1"/>
    <cellStyle name="Гиперссылка" xfId="2059" builtinId="8" hidden="1"/>
    <cellStyle name="Гиперссылка" xfId="2061" builtinId="8" hidden="1"/>
    <cellStyle name="Гиперссылка" xfId="2063" builtinId="8" hidden="1"/>
    <cellStyle name="Гиперссылка" xfId="2065" builtinId="8" hidden="1"/>
    <cellStyle name="Гиперссылка" xfId="2067" builtinId="8" hidden="1"/>
    <cellStyle name="Гиперссылка" xfId="2069" builtinId="8" hidden="1"/>
    <cellStyle name="Гиперссылка" xfId="2071" builtinId="8" hidden="1"/>
    <cellStyle name="Гиперссылка" xfId="2073" builtinId="8" hidden="1"/>
    <cellStyle name="Гиперссылка" xfId="2075" builtinId="8" hidden="1"/>
    <cellStyle name="Гиперссылка" xfId="2077" builtinId="8" hidden="1"/>
    <cellStyle name="Гиперссылка" xfId="2079" builtinId="8" hidden="1"/>
    <cellStyle name="Гиперссылка" xfId="2081" builtinId="8" hidden="1"/>
    <cellStyle name="Гиперссылка" xfId="2083" builtinId="8" hidden="1"/>
    <cellStyle name="Гиперссылка" xfId="2085" builtinId="8" hidden="1"/>
    <cellStyle name="Гиперссылка" xfId="2087" builtinId="8" hidden="1"/>
    <cellStyle name="Гиперссылка" xfId="2089" builtinId="8" hidden="1"/>
    <cellStyle name="Гиперссылка" xfId="2091" builtinId="8" hidden="1"/>
    <cellStyle name="Гиперссылка" xfId="2093" builtinId="8" hidden="1"/>
    <cellStyle name="Гиперссылка" xfId="2095" builtinId="8" hidden="1"/>
    <cellStyle name="Гиперссылка" xfId="2097" builtinId="8" hidden="1"/>
    <cellStyle name="Гиперссылка" xfId="2099" builtinId="8" hidden="1"/>
    <cellStyle name="Гиперссылка" xfId="2101" builtinId="8" hidden="1"/>
    <cellStyle name="Гиперссылка" xfId="2103" builtinId="8" hidden="1"/>
    <cellStyle name="Гиперссылка" xfId="2105" builtinId="8" hidden="1"/>
    <cellStyle name="Гиперссылка" xfId="2107" builtinId="8" hidden="1"/>
    <cellStyle name="Гиперссылка" xfId="2109" builtinId="8" hidden="1"/>
    <cellStyle name="Гиперссылка" xfId="2111" builtinId="8" hidden="1"/>
    <cellStyle name="Гиперссылка" xfId="2113" builtinId="8" hidden="1"/>
    <cellStyle name="Гиперссылка" xfId="2115" builtinId="8" hidden="1"/>
    <cellStyle name="Гиперссылка" xfId="2117" builtinId="8" hidden="1"/>
    <cellStyle name="Гиперссылка" xfId="2119" builtinId="8" hidden="1"/>
    <cellStyle name="Гиперссылка" xfId="2121" builtinId="8" hidden="1"/>
    <cellStyle name="Гиперссылка" xfId="2123" builtinId="8" hidden="1"/>
    <cellStyle name="Гиперссылка" xfId="2125" builtinId="8" hidden="1"/>
    <cellStyle name="Гиперссылка" xfId="2127" builtinId="8" hidden="1"/>
    <cellStyle name="Гиперссылка" xfId="2129" builtinId="8" hidden="1"/>
    <cellStyle name="Гиперссылка" xfId="2131" builtinId="8" hidden="1"/>
    <cellStyle name="Гиперссылка" xfId="2133" builtinId="8" hidden="1"/>
    <cellStyle name="Гиперссылка" xfId="2135" builtinId="8" hidden="1"/>
    <cellStyle name="Гиперссылка" xfId="2137" builtinId="8" hidden="1"/>
    <cellStyle name="Гиперссылка" xfId="2139" builtinId="8" hidden="1"/>
    <cellStyle name="Гиперссылка" xfId="2141" builtinId="8" hidden="1"/>
    <cellStyle name="Гиперссылка" xfId="2143" builtinId="8" hidden="1"/>
    <cellStyle name="Гиперссылка" xfId="2145" builtinId="8" hidden="1"/>
    <cellStyle name="Гиперссылка" xfId="2147" builtinId="8" hidden="1"/>
    <cellStyle name="Гиперссылка" xfId="2149" builtinId="8" hidden="1"/>
    <cellStyle name="Гиперссылка" xfId="2151" builtinId="8" hidden="1"/>
    <cellStyle name="Гиперссылка" xfId="2153" builtinId="8" hidden="1"/>
    <cellStyle name="Гиперссылка" xfId="2155" builtinId="8" hidden="1"/>
    <cellStyle name="Гиперссылка" xfId="2157" builtinId="8" hidden="1"/>
    <cellStyle name="Гиперссылка" xfId="2159" builtinId="8" hidden="1"/>
    <cellStyle name="Гиперссылка" xfId="2161" builtinId="8" hidden="1"/>
    <cellStyle name="Гиперссылка" xfId="2163" builtinId="8" hidden="1"/>
    <cellStyle name="Гиперссылка" xfId="2165" builtinId="8" hidden="1"/>
    <cellStyle name="Гиперссылка" xfId="2167" builtinId="8" hidden="1"/>
    <cellStyle name="Гиперссылка" xfId="2169" builtinId="8" hidden="1"/>
    <cellStyle name="Гиперссылка" xfId="2171" builtinId="8" hidden="1"/>
    <cellStyle name="Гиперссылка" xfId="2173" builtinId="8" hidden="1"/>
    <cellStyle name="Гиперссылка" xfId="2175" builtinId="8" hidden="1"/>
    <cellStyle name="Гиперссылка" xfId="2177" builtinId="8" hidden="1"/>
    <cellStyle name="Гиперссылка" xfId="2179" builtinId="8" hidden="1"/>
    <cellStyle name="Гиперссылка" xfId="2181" builtinId="8" hidden="1"/>
    <cellStyle name="Гиперссылка" xfId="2183" builtinId="8" hidden="1"/>
    <cellStyle name="Гиперссылка" xfId="2185" builtinId="8" hidden="1"/>
    <cellStyle name="Гиперссылка" xfId="2187" builtinId="8" hidden="1"/>
    <cellStyle name="Гиперссылка" xfId="2189" builtinId="8" hidden="1"/>
    <cellStyle name="Гиперссылка" xfId="2191" builtinId="8" hidden="1"/>
    <cellStyle name="Гиперссылка" xfId="2193" builtinId="8" hidden="1"/>
    <cellStyle name="Гиперссылка" xfId="2195" builtinId="8" hidden="1"/>
    <cellStyle name="Гиперссылка" xfId="2197" builtinId="8" hidden="1"/>
    <cellStyle name="Гиперссылка" xfId="2199" builtinId="8" hidden="1"/>
    <cellStyle name="Гиперссылка" xfId="2201" builtinId="8" hidden="1"/>
    <cellStyle name="Гиперссылка" xfId="2203" builtinId="8" hidden="1"/>
    <cellStyle name="Гиперссылка" xfId="2205" builtinId="8" hidden="1"/>
    <cellStyle name="Гиперссылка" xfId="2207" builtinId="8" hidden="1"/>
    <cellStyle name="Гиперссылка" xfId="2209" builtinId="8" hidden="1"/>
    <cellStyle name="Гиперссылка" xfId="2211" builtinId="8" hidden="1"/>
    <cellStyle name="Гиперссылка" xfId="2213" builtinId="8" hidden="1"/>
    <cellStyle name="Гиперссылка" xfId="2215" builtinId="8" hidden="1"/>
    <cellStyle name="Гиперссылка" xfId="2217" builtinId="8" hidden="1"/>
    <cellStyle name="Гиперссылка" xfId="2219" builtinId="8" hidden="1"/>
    <cellStyle name="Гиперссылка" xfId="2221" builtinId="8" hidden="1"/>
    <cellStyle name="Гиперссылка" xfId="2223" builtinId="8" hidden="1"/>
    <cellStyle name="Гиперссылка" xfId="2225" builtinId="8" hidden="1"/>
    <cellStyle name="Гиперссылка" xfId="2227" builtinId="8" hidden="1"/>
    <cellStyle name="Гиперссылка" xfId="2229" builtinId="8" hidden="1"/>
    <cellStyle name="Гиперссылка" xfId="2231" builtinId="8" hidden="1"/>
    <cellStyle name="Гиперссылка" xfId="2233" builtinId="8" hidden="1"/>
    <cellStyle name="Гиперссылка" xfId="2235" builtinId="8" hidden="1"/>
    <cellStyle name="Гиперссылка" xfId="2237" builtinId="8" hidden="1"/>
    <cellStyle name="Гиперссылка" xfId="2239" builtinId="8" hidden="1"/>
    <cellStyle name="Гиперссылка" xfId="2241" builtinId="8" hidden="1"/>
    <cellStyle name="Гиперссылка" xfId="2243" builtinId="8" hidden="1"/>
    <cellStyle name="Гиперссылка" xfId="2245" builtinId="8" hidden="1"/>
    <cellStyle name="Гиперссылка" xfId="2247" builtinId="8" hidden="1"/>
    <cellStyle name="Гиперссылка" xfId="2249" builtinId="8" hidden="1"/>
    <cellStyle name="Гиперссылка" xfId="2251" builtinId="8" hidden="1"/>
    <cellStyle name="Гиперссылка" xfId="2253" builtinId="8" hidden="1"/>
    <cellStyle name="Гиперссылка" xfId="2255" builtinId="8" hidden="1"/>
    <cellStyle name="Гиперссылка" xfId="2257" builtinId="8" hidden="1"/>
    <cellStyle name="Гиперссылка" xfId="2259" builtinId="8" hidden="1"/>
    <cellStyle name="Гиперссылка" xfId="2261" builtinId="8" hidden="1"/>
    <cellStyle name="Гиперссылка" xfId="2263" builtinId="8" hidden="1"/>
    <cellStyle name="Гиперссылка" xfId="2265" builtinId="8" hidden="1"/>
    <cellStyle name="Гиперссылка" xfId="2267" builtinId="8" hidden="1"/>
    <cellStyle name="Гиперссылка" xfId="2269" builtinId="8" hidden="1"/>
    <cellStyle name="Гиперссылка" xfId="2271" builtinId="8" hidden="1"/>
    <cellStyle name="Гиперссылка" xfId="2273" builtinId="8" hidden="1"/>
    <cellStyle name="Гиперссылка" xfId="2275" builtinId="8" hidden="1"/>
    <cellStyle name="Гиперссылка" xfId="2277" builtinId="8" hidden="1"/>
    <cellStyle name="Гиперссылка" xfId="2279" builtinId="8" hidden="1"/>
    <cellStyle name="Гиперссылка" xfId="2281" builtinId="8" hidden="1"/>
    <cellStyle name="Гиперссылка" xfId="2283" builtinId="8" hidden="1"/>
    <cellStyle name="Гиперссылка" xfId="2285" builtinId="8" hidden="1"/>
    <cellStyle name="Гиперссылка" xfId="2287" builtinId="8" hidden="1"/>
    <cellStyle name="Гиперссылка" xfId="2289" builtinId="8" hidden="1"/>
    <cellStyle name="Гиперссылка" xfId="2291" builtinId="8" hidden="1"/>
    <cellStyle name="Гиперссылка" xfId="2293" builtinId="8" hidden="1"/>
    <cellStyle name="Гиперссылка" xfId="2295" builtinId="8" hidden="1"/>
    <cellStyle name="Гиперссылка" xfId="2297" builtinId="8" hidden="1"/>
    <cellStyle name="Гиперссылка" xfId="2299" builtinId="8" hidden="1"/>
    <cellStyle name="Гиперссылка" xfId="2301" builtinId="8" hidden="1"/>
    <cellStyle name="Гиперссылка" xfId="2303" builtinId="8" hidden="1"/>
    <cellStyle name="Гиперссылка" xfId="2305" builtinId="8" hidden="1"/>
    <cellStyle name="Гиперссылка" xfId="2307" builtinId="8" hidden="1"/>
    <cellStyle name="Гиперссылка" xfId="2309" builtinId="8" hidden="1"/>
    <cellStyle name="Гиперссылка" xfId="2311" builtinId="8" hidden="1"/>
    <cellStyle name="Гиперссылка" xfId="2313" builtinId="8" hidden="1"/>
    <cellStyle name="Гиперссылка" xfId="2315" builtinId="8" hidden="1"/>
    <cellStyle name="Гиперссылка" xfId="2317" builtinId="8" hidden="1"/>
    <cellStyle name="Гиперссылка" xfId="2319" builtinId="8" hidden="1"/>
    <cellStyle name="Гиперссылка" xfId="2321" builtinId="8" hidden="1"/>
    <cellStyle name="Гиперссылка" xfId="2323" builtinId="8" hidden="1"/>
    <cellStyle name="Гиперссылка" xfId="2325" builtinId="8" hidden="1"/>
    <cellStyle name="Гиперссылка" xfId="2327" builtinId="8" hidden="1"/>
    <cellStyle name="Гиперссылка" xfId="2329" builtinId="8" hidden="1"/>
    <cellStyle name="Гиперссылка" xfId="2331" builtinId="8" hidden="1"/>
    <cellStyle name="Гиперссылка" xfId="2333" builtinId="8" hidden="1"/>
    <cellStyle name="Гиперссылка" xfId="2335" builtinId="8" hidden="1"/>
    <cellStyle name="Гиперссылка" xfId="2337" builtinId="8" hidden="1"/>
    <cellStyle name="Гиперссылка" xfId="2339" builtinId="8" hidden="1"/>
    <cellStyle name="Гиперссылка" xfId="2341" builtinId="8" hidden="1"/>
    <cellStyle name="Гиперссылка" xfId="2343" builtinId="8" hidden="1"/>
    <cellStyle name="Гиперссылка" xfId="2345" builtinId="8" hidden="1"/>
    <cellStyle name="Гиперссылка" xfId="2347" builtinId="8" hidden="1"/>
    <cellStyle name="Гиперссылка" xfId="2349" builtinId="8" hidden="1"/>
    <cellStyle name="Гиперссылка" xfId="2351" builtinId="8" hidden="1"/>
    <cellStyle name="Гиперссылка" xfId="2353" builtinId="8" hidden="1"/>
    <cellStyle name="Гиперссылка" xfId="2355" builtinId="8" hidden="1"/>
    <cellStyle name="Гиперссылка" xfId="2357" builtinId="8" hidden="1"/>
    <cellStyle name="Гиперссылка" xfId="2359" builtinId="8" hidden="1"/>
    <cellStyle name="Гиперссылка" xfId="2361" builtinId="8" hidden="1"/>
    <cellStyle name="Гиперссылка" xfId="2363" builtinId="8" hidden="1"/>
    <cellStyle name="Гиперссылка" xfId="2365" builtinId="8" hidden="1"/>
    <cellStyle name="Гиперссылка" xfId="2367" builtinId="8" hidden="1"/>
    <cellStyle name="Гиперссылка" xfId="2369" builtinId="8" hidden="1"/>
    <cellStyle name="Гиперссылка" xfId="2371" builtinId="8" hidden="1"/>
    <cellStyle name="Гиперссылка" xfId="2373" builtinId="8" hidden="1"/>
    <cellStyle name="Гиперссылка" xfId="2375" builtinId="8" hidden="1"/>
    <cellStyle name="Гиперссылка" xfId="2377" builtinId="8" hidden="1"/>
    <cellStyle name="Гиперссылка" xfId="2379" builtinId="8" hidden="1"/>
    <cellStyle name="Гиперссылка" xfId="2381" builtinId="8" hidden="1"/>
    <cellStyle name="Гиперссылка" xfId="2383" builtinId="8" hidden="1"/>
    <cellStyle name="Гиперссылка" xfId="2385" builtinId="8" hidden="1"/>
    <cellStyle name="Гиперссылка" xfId="2387" builtinId="8" hidden="1"/>
    <cellStyle name="Гиперссылка" xfId="2389" builtinId="8" hidden="1"/>
    <cellStyle name="Гиперссылка" xfId="2391" builtinId="8" hidden="1"/>
    <cellStyle name="Гиперссылка" xfId="2393" builtinId="8" hidden="1"/>
    <cellStyle name="Гиперссылка" xfId="2395" builtinId="8" hidden="1"/>
    <cellStyle name="Гиперссылка" xfId="2397" builtinId="8" hidden="1"/>
    <cellStyle name="Гиперссылка" xfId="2399" builtinId="8" hidden="1"/>
    <cellStyle name="Гиперссылка" xfId="2401" builtinId="8" hidden="1"/>
    <cellStyle name="Гиперссылка" xfId="2403" builtinId="8" hidden="1"/>
    <cellStyle name="Гиперссылка" xfId="2405" builtinId="8" hidden="1"/>
    <cellStyle name="Гиперссылка" xfId="2407" builtinId="8" hidden="1"/>
    <cellStyle name="Гиперссылка" xfId="2409" builtinId="8" hidden="1"/>
    <cellStyle name="Гиперссылка" xfId="2411" builtinId="8" hidden="1"/>
    <cellStyle name="Гиперссылка" xfId="2413" builtinId="8" hidden="1"/>
    <cellStyle name="Гиперссылка" xfId="2415" builtinId="8" hidden="1"/>
    <cellStyle name="Гиперссылка" xfId="2417" builtinId="8" hidden="1"/>
    <cellStyle name="Гиперссылка" xfId="2419" builtinId="8" hidden="1"/>
    <cellStyle name="Гиперссылка" xfId="2421" builtinId="8" hidden="1"/>
    <cellStyle name="Гиперссылка" xfId="2423" builtinId="8" hidden="1"/>
    <cellStyle name="Гиперссылка" xfId="2425" builtinId="8" hidden="1"/>
    <cellStyle name="Гиперссылка" xfId="2427" builtinId="8" hidden="1"/>
    <cellStyle name="Гиперссылка" xfId="2429" builtinId="8" hidden="1"/>
    <cellStyle name="Гиперссылка" xfId="2431" builtinId="8" hidden="1"/>
    <cellStyle name="Гиперссылка" xfId="2433" builtinId="8" hidden="1"/>
    <cellStyle name="Гиперссылка" xfId="2435" builtinId="8" hidden="1"/>
    <cellStyle name="Гиперссылка" xfId="2437" builtinId="8" hidden="1"/>
    <cellStyle name="Гиперссылка" xfId="2439" builtinId="8" hidden="1"/>
    <cellStyle name="Гиперссылка" xfId="2441" builtinId="8" hidden="1"/>
    <cellStyle name="Гиперссылка" xfId="2443" builtinId="8" hidden="1"/>
    <cellStyle name="Гиперссылка" xfId="2445" builtinId="8" hidden="1"/>
    <cellStyle name="Гиперссылка" xfId="2447" builtinId="8" hidden="1"/>
    <cellStyle name="Гиперссылка" xfId="2449" builtinId="8" hidden="1"/>
    <cellStyle name="Гиперссылка" xfId="2451" builtinId="8" hidden="1"/>
    <cellStyle name="Гиперссылка" xfId="2453" builtinId="8" hidden="1"/>
    <cellStyle name="Гиперссылка" xfId="2455" builtinId="8" hidden="1"/>
    <cellStyle name="Гиперссылка" xfId="2457" builtinId="8" hidden="1"/>
    <cellStyle name="Гиперссылка" xfId="2459" builtinId="8" hidden="1"/>
    <cellStyle name="Гиперссылка" xfId="2461" builtinId="8" hidden="1"/>
    <cellStyle name="Гиперссылка" xfId="2463" builtinId="8" hidden="1"/>
    <cellStyle name="Гиперссылка" xfId="2465" builtinId="8" hidden="1"/>
    <cellStyle name="Гиперссылка" xfId="2467" builtinId="8" hidden="1"/>
    <cellStyle name="Гиперссылка" xfId="2469" builtinId="8" hidden="1"/>
    <cellStyle name="Гиперссылка" xfId="2471" builtinId="8" hidden="1"/>
    <cellStyle name="Гиперссылка" xfId="2473" builtinId="8" hidden="1"/>
    <cellStyle name="Гиперссылка" xfId="2475" builtinId="8" hidden="1"/>
    <cellStyle name="Гиперссылка" xfId="2477" builtinId="8" hidden="1"/>
    <cellStyle name="Гиперссылка" xfId="2479" builtinId="8" hidden="1"/>
    <cellStyle name="Гиперссылка" xfId="2481" builtinId="8" hidden="1"/>
    <cellStyle name="Гиперссылка" xfId="2483" builtinId="8" hidden="1"/>
    <cellStyle name="Гиперссылка" xfId="2485" builtinId="8" hidden="1"/>
    <cellStyle name="Гиперссылка" xfId="2487" builtinId="8" hidden="1"/>
    <cellStyle name="Гиперссылка" xfId="2489" builtinId="8" hidden="1"/>
    <cellStyle name="Гиперссылка" xfId="2491" builtinId="8" hidden="1"/>
    <cellStyle name="Гиперссылка" xfId="2493" builtinId="8" hidden="1"/>
    <cellStyle name="Гиперссылка" xfId="2495" builtinId="8" hidden="1"/>
    <cellStyle name="Гиперссылка" xfId="2497" builtinId="8" hidden="1"/>
    <cellStyle name="Гиперссылка" xfId="2499" builtinId="8" hidden="1"/>
    <cellStyle name="Гиперссылка" xfId="2501" builtinId="8" hidden="1"/>
    <cellStyle name="Гиперссылка" xfId="2503" builtinId="8" hidden="1"/>
    <cellStyle name="Гиперссылка" xfId="2505" builtinId="8" hidden="1"/>
    <cellStyle name="Гиперссылка" xfId="2507" builtinId="8" hidden="1"/>
    <cellStyle name="Гиперссылка" xfId="2509" builtinId="8" hidden="1"/>
    <cellStyle name="Гиперссылка" xfId="2511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  <cellStyle name="Просмотренная гиперссылка" xfId="52" builtinId="9" hidden="1"/>
    <cellStyle name="Просмотренная гиперссылка" xfId="54" builtinId="9" hidden="1"/>
    <cellStyle name="Просмотренная гиперссылка" xfId="56" builtinId="9" hidden="1"/>
    <cellStyle name="Просмотренная гиперссылка" xfId="58" builtinId="9" hidden="1"/>
    <cellStyle name="Просмотренная гиперссылка" xfId="60" builtinId="9" hidden="1"/>
    <cellStyle name="Просмотренная гиперссылка" xfId="62" builtinId="9" hidden="1"/>
    <cellStyle name="Просмотренная гиперссылка" xfId="64" builtinId="9" hidden="1"/>
    <cellStyle name="Просмотренная гиперссылка" xfId="66" builtinId="9" hidden="1"/>
    <cellStyle name="Просмотренная гиперссылка" xfId="68" builtinId="9" hidden="1"/>
    <cellStyle name="Просмотренная гиперссылка" xfId="70" builtinId="9" hidden="1"/>
    <cellStyle name="Просмотренная гиперссылка" xfId="72" builtinId="9" hidden="1"/>
    <cellStyle name="Просмотренная гиперссылка" xfId="74" builtinId="9" hidden="1"/>
    <cellStyle name="Просмотренная гиперссылка" xfId="76" builtinId="9" hidden="1"/>
    <cellStyle name="Просмотренная гиперссылка" xfId="78" builtinId="9" hidden="1"/>
    <cellStyle name="Просмотренная гиперссылка" xfId="80" builtinId="9" hidden="1"/>
    <cellStyle name="Просмотренная гиперссылка" xfId="82" builtinId="9" hidden="1"/>
    <cellStyle name="Просмотренная гиперссылка" xfId="84" builtinId="9" hidden="1"/>
    <cellStyle name="Просмотренная гиперссылка" xfId="86" builtinId="9" hidden="1"/>
    <cellStyle name="Просмотренная гиперссылка" xfId="88" builtinId="9" hidden="1"/>
    <cellStyle name="Просмотренная гиперссылка" xfId="90" builtinId="9" hidden="1"/>
    <cellStyle name="Просмотренная гиперссылка" xfId="92" builtinId="9" hidden="1"/>
    <cellStyle name="Просмотренная гиперссылка" xfId="94" builtinId="9" hidden="1"/>
    <cellStyle name="Просмотренная гиперссылка" xfId="96" builtinId="9" hidden="1"/>
    <cellStyle name="Просмотренная гиперссылка" xfId="98" builtinId="9" hidden="1"/>
    <cellStyle name="Просмотренная гиперссылка" xfId="100" builtinId="9" hidden="1"/>
    <cellStyle name="Просмотренная гиперссылка" xfId="102" builtinId="9" hidden="1"/>
    <cellStyle name="Просмотренная гиперссылка" xfId="104" builtinId="9" hidden="1"/>
    <cellStyle name="Просмотренная гиперссылка" xfId="106" builtinId="9" hidden="1"/>
    <cellStyle name="Просмотренная гиперссылка" xfId="108" builtinId="9" hidden="1"/>
    <cellStyle name="Просмотренная гиперссылка" xfId="110" builtinId="9" hidden="1"/>
    <cellStyle name="Просмотренная гиперссылка" xfId="112" builtinId="9" hidden="1"/>
    <cellStyle name="Просмотренная гиперссылка" xfId="114" builtinId="9" hidden="1"/>
    <cellStyle name="Просмотренная гиперссылка" xfId="116" builtinId="9" hidden="1"/>
    <cellStyle name="Просмотренная гиперссылка" xfId="118" builtinId="9" hidden="1"/>
    <cellStyle name="Просмотренная гиперссылка" xfId="120" builtinId="9" hidden="1"/>
    <cellStyle name="Просмотренная гиперссылка" xfId="122" builtinId="9" hidden="1"/>
    <cellStyle name="Просмотренная гиперссылка" xfId="124" builtinId="9" hidden="1"/>
    <cellStyle name="Просмотренная гиперссылка" xfId="126" builtinId="9" hidden="1"/>
    <cellStyle name="Просмотренная гиперссылка" xfId="128" builtinId="9" hidden="1"/>
    <cellStyle name="Просмотренная гиперссылка" xfId="130" builtinId="9" hidden="1"/>
    <cellStyle name="Просмотренная гиперссылка" xfId="132" builtinId="9" hidden="1"/>
    <cellStyle name="Просмотренная гиперссылка" xfId="134" builtinId="9" hidden="1"/>
    <cellStyle name="Просмотренная гиперссылка" xfId="136" builtinId="9" hidden="1"/>
    <cellStyle name="Просмотренная гиперссылка" xfId="138" builtinId="9" hidden="1"/>
    <cellStyle name="Просмотренная гиперссылка" xfId="140" builtinId="9" hidden="1"/>
    <cellStyle name="Просмотренная гиперссылка" xfId="142" builtinId="9" hidden="1"/>
    <cellStyle name="Просмотренная гиперссылка" xfId="144" builtinId="9" hidden="1"/>
    <cellStyle name="Просмотренная гиперссылка" xfId="146" builtinId="9" hidden="1"/>
    <cellStyle name="Просмотренная гиперссылка" xfId="148" builtinId="9" hidden="1"/>
    <cellStyle name="Просмотренная гиперссылка" xfId="150" builtinId="9" hidden="1"/>
    <cellStyle name="Просмотренная гиперссылка" xfId="152" builtinId="9" hidden="1"/>
    <cellStyle name="Просмотренная гиперссылка" xfId="154" builtinId="9" hidden="1"/>
    <cellStyle name="Просмотренная гиперссылка" xfId="156" builtinId="9" hidden="1"/>
    <cellStyle name="Просмотренная гиперссылка" xfId="158" builtinId="9" hidden="1"/>
    <cellStyle name="Просмотренная гиперссылка" xfId="160" builtinId="9" hidden="1"/>
    <cellStyle name="Просмотренная гиперссылка" xfId="162" builtinId="9" hidden="1"/>
    <cellStyle name="Просмотренная гиперссылка" xfId="164" builtinId="9" hidden="1"/>
    <cellStyle name="Просмотренная гиперссылка" xfId="166" builtinId="9" hidden="1"/>
    <cellStyle name="Просмотренная гиперссылка" xfId="168" builtinId="9" hidden="1"/>
    <cellStyle name="Просмотренная гиперссылка" xfId="170" builtinId="9" hidden="1"/>
    <cellStyle name="Просмотренная гиперссылка" xfId="172" builtinId="9" hidden="1"/>
    <cellStyle name="Просмотренная гиперссылка" xfId="174" builtinId="9" hidden="1"/>
    <cellStyle name="Просмотренная гиперссылка" xfId="176" builtinId="9" hidden="1"/>
    <cellStyle name="Просмотренная гиперссылка" xfId="178" builtinId="9" hidden="1"/>
    <cellStyle name="Просмотренная гиперссылка" xfId="180" builtinId="9" hidden="1"/>
    <cellStyle name="Просмотренная гиперссылка" xfId="182" builtinId="9" hidden="1"/>
    <cellStyle name="Просмотренная гиперссылка" xfId="184" builtinId="9" hidden="1"/>
    <cellStyle name="Просмотренная гиперссылка" xfId="186" builtinId="9" hidden="1"/>
    <cellStyle name="Просмотренная гиперссылка" xfId="188" builtinId="9" hidden="1"/>
    <cellStyle name="Просмотренная гиперссылка" xfId="190" builtinId="9" hidden="1"/>
    <cellStyle name="Просмотренная гиперссылка" xfId="192" builtinId="9" hidden="1"/>
    <cellStyle name="Просмотренная гиперссылка" xfId="194" builtinId="9" hidden="1"/>
    <cellStyle name="Просмотренная гиперссылка" xfId="196" builtinId="9" hidden="1"/>
    <cellStyle name="Просмотренная гиперссылка" xfId="198" builtinId="9" hidden="1"/>
    <cellStyle name="Просмотренная гиперссылка" xfId="200" builtinId="9" hidden="1"/>
    <cellStyle name="Просмотренная гиперссылка" xfId="202" builtinId="9" hidden="1"/>
    <cellStyle name="Просмотренная гиперссылка" xfId="204" builtinId="9" hidden="1"/>
    <cellStyle name="Просмотренная гиперссылка" xfId="206" builtinId="9" hidden="1"/>
    <cellStyle name="Просмотренная гиперссылка" xfId="208" builtinId="9" hidden="1"/>
    <cellStyle name="Просмотренная гиперссылка" xfId="210" builtinId="9" hidden="1"/>
    <cellStyle name="Просмотренная гиперссылка" xfId="212" builtinId="9" hidden="1"/>
    <cellStyle name="Просмотренная гиперссылка" xfId="214" builtinId="9" hidden="1"/>
    <cellStyle name="Просмотренная гиперссылка" xfId="216" builtinId="9" hidden="1"/>
    <cellStyle name="Просмотренная гиперссылка" xfId="218" builtinId="9" hidden="1"/>
    <cellStyle name="Просмотренная гиперссылка" xfId="220" builtinId="9" hidden="1"/>
    <cellStyle name="Просмотренная гиперссылка" xfId="222" builtinId="9" hidden="1"/>
    <cellStyle name="Просмотренная гиперссылка" xfId="224" builtinId="9" hidden="1"/>
    <cellStyle name="Просмотренная гиперссылка" xfId="226" builtinId="9" hidden="1"/>
    <cellStyle name="Просмотренная гиперссылка" xfId="228" builtinId="9" hidden="1"/>
    <cellStyle name="Просмотренная гиперссылка" xfId="230" builtinId="9" hidden="1"/>
    <cellStyle name="Просмотренная гиперссылка" xfId="232" builtinId="9" hidden="1"/>
    <cellStyle name="Просмотренная гиперссылка" xfId="234" builtinId="9" hidden="1"/>
    <cellStyle name="Просмотренная гиперссылка" xfId="236" builtinId="9" hidden="1"/>
    <cellStyle name="Просмотренная гиперссылка" xfId="238" builtinId="9" hidden="1"/>
    <cellStyle name="Просмотренная гиперссылка" xfId="240" builtinId="9" hidden="1"/>
    <cellStyle name="Просмотренная гиперссылка" xfId="242" builtinId="9" hidden="1"/>
    <cellStyle name="Просмотренная гиперссылка" xfId="244" builtinId="9" hidden="1"/>
    <cellStyle name="Просмотренная гиперссылка" xfId="246" builtinId="9" hidden="1"/>
    <cellStyle name="Просмотренная гиперссылка" xfId="248" builtinId="9" hidden="1"/>
    <cellStyle name="Просмотренная гиперссылка" xfId="250" builtinId="9" hidden="1"/>
    <cellStyle name="Просмотренная гиперссылка" xfId="252" builtinId="9" hidden="1"/>
    <cellStyle name="Просмотренная гиперссылка" xfId="254" builtinId="9" hidden="1"/>
    <cellStyle name="Просмотренная гиперссылка" xfId="256" builtinId="9" hidden="1"/>
    <cellStyle name="Просмотренная гиперссылка" xfId="258" builtinId="9" hidden="1"/>
    <cellStyle name="Просмотренная гиперссылка" xfId="260" builtinId="9" hidden="1"/>
    <cellStyle name="Просмотренная гиперссылка" xfId="262" builtinId="9" hidden="1"/>
    <cellStyle name="Просмотренная гиперссылка" xfId="264" builtinId="9" hidden="1"/>
    <cellStyle name="Просмотренная гиперссылка" xfId="266" builtinId="9" hidden="1"/>
    <cellStyle name="Просмотренная гиперссылка" xfId="268" builtinId="9" hidden="1"/>
    <cellStyle name="Просмотренная гиперссылка" xfId="270" builtinId="9" hidden="1"/>
    <cellStyle name="Просмотренная гиперссылка" xfId="272" builtinId="9" hidden="1"/>
    <cellStyle name="Просмотренная гиперссылка" xfId="274" builtinId="9" hidden="1"/>
    <cellStyle name="Просмотренная гиперссылка" xfId="276" builtinId="9" hidden="1"/>
    <cellStyle name="Просмотренная гиперссылка" xfId="278" builtinId="9" hidden="1"/>
    <cellStyle name="Просмотренная гиперссылка" xfId="280" builtinId="9" hidden="1"/>
    <cellStyle name="Просмотренная гиперссылка" xfId="282" builtinId="9" hidden="1"/>
    <cellStyle name="Просмотренная гиперссылка" xfId="284" builtinId="9" hidden="1"/>
    <cellStyle name="Просмотренная гиперссылка" xfId="286" builtinId="9" hidden="1"/>
    <cellStyle name="Просмотренная гиперссылка" xfId="288" builtinId="9" hidden="1"/>
    <cellStyle name="Просмотренная гиперссылка" xfId="290" builtinId="9" hidden="1"/>
    <cellStyle name="Просмотренная гиперссылка" xfId="292" builtinId="9" hidden="1"/>
    <cellStyle name="Просмотренная гиперссылка" xfId="294" builtinId="9" hidden="1"/>
    <cellStyle name="Просмотренная гиперссылка" xfId="296" builtinId="9" hidden="1"/>
    <cellStyle name="Просмотренная гиперссылка" xfId="298" builtinId="9" hidden="1"/>
    <cellStyle name="Просмотренная гиперссылка" xfId="300" builtinId="9" hidden="1"/>
    <cellStyle name="Просмотренная гиперссылка" xfId="302" builtinId="9" hidden="1"/>
    <cellStyle name="Просмотренная гиперссылка" xfId="304" builtinId="9" hidden="1"/>
    <cellStyle name="Просмотренная гиперссылка" xfId="306" builtinId="9" hidden="1"/>
    <cellStyle name="Просмотренная гиперссылка" xfId="308" builtinId="9" hidden="1"/>
    <cellStyle name="Просмотренная гиперссылка" xfId="310" builtinId="9" hidden="1"/>
    <cellStyle name="Просмотренная гиперссылка" xfId="312" builtinId="9" hidden="1"/>
    <cellStyle name="Просмотренная гиперссылка" xfId="314" builtinId="9" hidden="1"/>
    <cellStyle name="Просмотренная гиперссылка" xfId="316" builtinId="9" hidden="1"/>
    <cellStyle name="Просмотренная гиперссылка" xfId="318" builtinId="9" hidden="1"/>
    <cellStyle name="Просмотренная гиперссылка" xfId="320" builtinId="9" hidden="1"/>
    <cellStyle name="Просмотренная гиперссылка" xfId="322" builtinId="9" hidden="1"/>
    <cellStyle name="Просмотренная гиперссылка" xfId="324" builtinId="9" hidden="1"/>
    <cellStyle name="Просмотренная гиперссылка" xfId="326" builtinId="9" hidden="1"/>
    <cellStyle name="Просмотренная гиперссылка" xfId="328" builtinId="9" hidden="1"/>
    <cellStyle name="Просмотренная гиперссылка" xfId="330" builtinId="9" hidden="1"/>
    <cellStyle name="Просмотренная гиперссылка" xfId="332" builtinId="9" hidden="1"/>
    <cellStyle name="Просмотренная гиперссылка" xfId="334" builtinId="9" hidden="1"/>
    <cellStyle name="Просмотренная гиперссылка" xfId="336" builtinId="9" hidden="1"/>
    <cellStyle name="Просмотренная гиперссылка" xfId="338" builtinId="9" hidden="1"/>
    <cellStyle name="Просмотренная гиперссылка" xfId="340" builtinId="9" hidden="1"/>
    <cellStyle name="Просмотренная гиперссылка" xfId="342" builtinId="9" hidden="1"/>
    <cellStyle name="Просмотренная гиперссылка" xfId="344" builtinId="9" hidden="1"/>
    <cellStyle name="Просмотренная гиперссылка" xfId="346" builtinId="9" hidden="1"/>
    <cellStyle name="Просмотренная гиперссылка" xfId="348" builtinId="9" hidden="1"/>
    <cellStyle name="Просмотренная гиперссылка" xfId="350" builtinId="9" hidden="1"/>
    <cellStyle name="Просмотренная гиперссылка" xfId="352" builtinId="9" hidden="1"/>
    <cellStyle name="Просмотренная гиперссылка" xfId="354" builtinId="9" hidden="1"/>
    <cellStyle name="Просмотренная гиперссылка" xfId="356" builtinId="9" hidden="1"/>
    <cellStyle name="Просмотренная гиперссылка" xfId="358" builtinId="9" hidden="1"/>
    <cellStyle name="Просмотренная гиперссылка" xfId="360" builtinId="9" hidden="1"/>
    <cellStyle name="Просмотренная гиперссылка" xfId="362" builtinId="9" hidden="1"/>
    <cellStyle name="Просмотренная гиперссылка" xfId="364" builtinId="9" hidden="1"/>
    <cellStyle name="Просмотренная гиперссылка" xfId="366" builtinId="9" hidden="1"/>
    <cellStyle name="Просмотренная гиперссылка" xfId="368" builtinId="9" hidden="1"/>
    <cellStyle name="Просмотренная гиперссылка" xfId="370" builtinId="9" hidden="1"/>
    <cellStyle name="Просмотренная гиперссылка" xfId="372" builtinId="9" hidden="1"/>
    <cellStyle name="Просмотренная гиперссылка" xfId="374" builtinId="9" hidden="1"/>
    <cellStyle name="Просмотренная гиперссылка" xfId="376" builtinId="9" hidden="1"/>
    <cellStyle name="Просмотренная гиперссылка" xfId="378" builtinId="9" hidden="1"/>
    <cellStyle name="Просмотренная гиперссылка" xfId="380" builtinId="9" hidden="1"/>
    <cellStyle name="Просмотренная гиперссылка" xfId="382" builtinId="9" hidden="1"/>
    <cellStyle name="Просмотренная гиперссылка" xfId="384" builtinId="9" hidden="1"/>
    <cellStyle name="Просмотренная гиперссылка" xfId="386" builtinId="9" hidden="1"/>
    <cellStyle name="Просмотренная гиперссылка" xfId="388" builtinId="9" hidden="1"/>
    <cellStyle name="Просмотренная гиперссылка" xfId="390" builtinId="9" hidden="1"/>
    <cellStyle name="Просмотренная гиперссылка" xfId="392" builtinId="9" hidden="1"/>
    <cellStyle name="Просмотренная гиперссылка" xfId="394" builtinId="9" hidden="1"/>
    <cellStyle name="Просмотренная гиперссылка" xfId="396" builtinId="9" hidden="1"/>
    <cellStyle name="Просмотренная гиперссылка" xfId="398" builtinId="9" hidden="1"/>
    <cellStyle name="Просмотренная гиперссылка" xfId="400" builtinId="9" hidden="1"/>
    <cellStyle name="Просмотренная гиперссылка" xfId="402" builtinId="9" hidden="1"/>
    <cellStyle name="Просмотренная гиперссылка" xfId="404" builtinId="9" hidden="1"/>
    <cellStyle name="Просмотренная гиперссылка" xfId="406" builtinId="9" hidden="1"/>
    <cellStyle name="Просмотренная гиперссылка" xfId="408" builtinId="9" hidden="1"/>
    <cellStyle name="Просмотренная гиперссылка" xfId="410" builtinId="9" hidden="1"/>
    <cellStyle name="Просмотренная гиперссылка" xfId="412" builtinId="9" hidden="1"/>
    <cellStyle name="Просмотренная гиперссылка" xfId="414" builtinId="9" hidden="1"/>
    <cellStyle name="Просмотренная гиперссылка" xfId="416" builtinId="9" hidden="1"/>
    <cellStyle name="Просмотренная гиперссылка" xfId="418" builtinId="9" hidden="1"/>
    <cellStyle name="Просмотренная гиперссылка" xfId="420" builtinId="9" hidden="1"/>
    <cellStyle name="Просмотренная гиперссылка" xfId="422" builtinId="9" hidden="1"/>
    <cellStyle name="Просмотренная гиперссылка" xfId="424" builtinId="9" hidden="1"/>
    <cellStyle name="Просмотренная гиперссылка" xfId="426" builtinId="9" hidden="1"/>
    <cellStyle name="Просмотренная гиперссылка" xfId="428" builtinId="9" hidden="1"/>
    <cellStyle name="Просмотренная гиперссылка" xfId="430" builtinId="9" hidden="1"/>
    <cellStyle name="Просмотренная гиперссылка" xfId="432" builtinId="9" hidden="1"/>
    <cellStyle name="Просмотренная гиперссылка" xfId="434" builtinId="9" hidden="1"/>
    <cellStyle name="Просмотренная гиперссылка" xfId="436" builtinId="9" hidden="1"/>
    <cellStyle name="Просмотренная гиперссылка" xfId="438" builtinId="9" hidden="1"/>
    <cellStyle name="Просмотренная гиперссылка" xfId="440" builtinId="9" hidden="1"/>
    <cellStyle name="Просмотренная гиперссылка" xfId="442" builtinId="9" hidden="1"/>
    <cellStyle name="Просмотренная гиперссылка" xfId="444" builtinId="9" hidden="1"/>
    <cellStyle name="Просмотренная гиперссылка" xfId="446" builtinId="9" hidden="1"/>
    <cellStyle name="Просмотренная гиперссылка" xfId="448" builtinId="9" hidden="1"/>
    <cellStyle name="Просмотренная гиперссылка" xfId="450" builtinId="9" hidden="1"/>
    <cellStyle name="Просмотренная гиперссылка" xfId="452" builtinId="9" hidden="1"/>
    <cellStyle name="Просмотренная гиперссылка" xfId="454" builtinId="9" hidden="1"/>
    <cellStyle name="Просмотренная гиперссылка" xfId="456" builtinId="9" hidden="1"/>
    <cellStyle name="Просмотренная гиперссылка" xfId="458" builtinId="9" hidden="1"/>
    <cellStyle name="Просмотренная гиперссылка" xfId="460" builtinId="9" hidden="1"/>
    <cellStyle name="Просмотренная гиперссылка" xfId="462" builtinId="9" hidden="1"/>
    <cellStyle name="Просмотренная гиперссылка" xfId="464" builtinId="9" hidden="1"/>
    <cellStyle name="Просмотренная гиперссылка" xfId="466" builtinId="9" hidden="1"/>
    <cellStyle name="Просмотренная гиперссылка" xfId="468" builtinId="9" hidden="1"/>
    <cellStyle name="Просмотренная гиперссылка" xfId="470" builtinId="9" hidden="1"/>
    <cellStyle name="Просмотренная гиперссылка" xfId="472" builtinId="9" hidden="1"/>
    <cellStyle name="Просмотренная гиперссылка" xfId="474" builtinId="9" hidden="1"/>
    <cellStyle name="Просмотренная гиперссылка" xfId="476" builtinId="9" hidden="1"/>
    <cellStyle name="Просмотренная гиперссылка" xfId="478" builtinId="9" hidden="1"/>
    <cellStyle name="Просмотренная гиперссылка" xfId="480" builtinId="9" hidden="1"/>
    <cellStyle name="Просмотренная гиперссылка" xfId="482" builtinId="9" hidden="1"/>
    <cellStyle name="Просмотренная гиперссылка" xfId="484" builtinId="9" hidden="1"/>
    <cellStyle name="Просмотренная гиперссылка" xfId="486" builtinId="9" hidden="1"/>
    <cellStyle name="Просмотренная гиперссылка" xfId="488" builtinId="9" hidden="1"/>
    <cellStyle name="Просмотренная гиперссылка" xfId="490" builtinId="9" hidden="1"/>
    <cellStyle name="Просмотренная гиперссылка" xfId="492" builtinId="9" hidden="1"/>
    <cellStyle name="Просмотренная гиперссылка" xfId="494" builtinId="9" hidden="1"/>
    <cellStyle name="Просмотренная гиперссылка" xfId="496" builtinId="9" hidden="1"/>
    <cellStyle name="Просмотренная гиперссылка" xfId="498" builtinId="9" hidden="1"/>
    <cellStyle name="Просмотренная гиперссылка" xfId="500" builtinId="9" hidden="1"/>
    <cellStyle name="Просмотренная гиперссылка" xfId="502" builtinId="9" hidden="1"/>
    <cellStyle name="Просмотренная гиперссылка" xfId="504" builtinId="9" hidden="1"/>
    <cellStyle name="Просмотренная гиперссылка" xfId="506" builtinId="9" hidden="1"/>
    <cellStyle name="Просмотренная гиперссылка" xfId="508" builtinId="9" hidden="1"/>
    <cellStyle name="Просмотренная гиперссылка" xfId="510" builtinId="9" hidden="1"/>
    <cellStyle name="Просмотренная гиперссылка" xfId="512" builtinId="9" hidden="1"/>
    <cellStyle name="Просмотренная гиперссылка" xfId="514" builtinId="9" hidden="1"/>
    <cellStyle name="Просмотренная гиперссылка" xfId="516" builtinId="9" hidden="1"/>
    <cellStyle name="Просмотренная гиперссылка" xfId="518" builtinId="9" hidden="1"/>
    <cellStyle name="Просмотренная гиперссылка" xfId="520" builtinId="9" hidden="1"/>
    <cellStyle name="Просмотренная гиперссылка" xfId="522" builtinId="9" hidden="1"/>
    <cellStyle name="Просмотренная гиперссылка" xfId="524" builtinId="9" hidden="1"/>
    <cellStyle name="Просмотренная гиперссылка" xfId="526" builtinId="9" hidden="1"/>
    <cellStyle name="Просмотренная гиперссылка" xfId="528" builtinId="9" hidden="1"/>
    <cellStyle name="Просмотренная гиперссылка" xfId="530" builtinId="9" hidden="1"/>
    <cellStyle name="Просмотренная гиперссылка" xfId="532" builtinId="9" hidden="1"/>
    <cellStyle name="Просмотренная гиперссылка" xfId="534" builtinId="9" hidden="1"/>
    <cellStyle name="Просмотренная гиперссылка" xfId="536" builtinId="9" hidden="1"/>
    <cellStyle name="Просмотренная гиперссылка" xfId="538" builtinId="9" hidden="1"/>
    <cellStyle name="Просмотренная гиперссылка" xfId="540" builtinId="9" hidden="1"/>
    <cellStyle name="Просмотренная гиперссылка" xfId="542" builtinId="9" hidden="1"/>
    <cellStyle name="Просмотренная гиперссылка" xfId="544" builtinId="9" hidden="1"/>
    <cellStyle name="Просмотренная гиперссылка" xfId="546" builtinId="9" hidden="1"/>
    <cellStyle name="Просмотренная гиперссылка" xfId="548" builtinId="9" hidden="1"/>
    <cellStyle name="Просмотренная гиперссылка" xfId="550" builtinId="9" hidden="1"/>
    <cellStyle name="Просмотренная гиперссылка" xfId="552" builtinId="9" hidden="1"/>
    <cellStyle name="Просмотренная гиперссылка" xfId="554" builtinId="9" hidden="1"/>
    <cellStyle name="Просмотренная гиперссылка" xfId="556" builtinId="9" hidden="1"/>
    <cellStyle name="Просмотренная гиперссылка" xfId="558" builtinId="9" hidden="1"/>
    <cellStyle name="Просмотренная гиперссылка" xfId="560" builtinId="9" hidden="1"/>
    <cellStyle name="Просмотренная гиперссылка" xfId="562" builtinId="9" hidden="1"/>
    <cellStyle name="Просмотренная гиперссылка" xfId="564" builtinId="9" hidden="1"/>
    <cellStyle name="Просмотренная гиперссылка" xfId="566" builtinId="9" hidden="1"/>
    <cellStyle name="Просмотренная гиперссылка" xfId="568" builtinId="9" hidden="1"/>
    <cellStyle name="Просмотренная гиперссылка" xfId="570" builtinId="9" hidden="1"/>
    <cellStyle name="Просмотренная гиперссылка" xfId="572" builtinId="9" hidden="1"/>
    <cellStyle name="Просмотренная гиперссылка" xfId="574" builtinId="9" hidden="1"/>
    <cellStyle name="Просмотренная гиперссылка" xfId="576" builtinId="9" hidden="1"/>
    <cellStyle name="Просмотренная гиперссылка" xfId="578" builtinId="9" hidden="1"/>
    <cellStyle name="Просмотренная гиперссылка" xfId="580" builtinId="9" hidden="1"/>
    <cellStyle name="Просмотренная гиперссылка" xfId="582" builtinId="9" hidden="1"/>
    <cellStyle name="Просмотренная гиперссылка" xfId="584" builtinId="9" hidden="1"/>
    <cellStyle name="Просмотренная гиперссылка" xfId="586" builtinId="9" hidden="1"/>
    <cellStyle name="Просмотренная гиперссылка" xfId="588" builtinId="9" hidden="1"/>
    <cellStyle name="Просмотренная гиперссылка" xfId="590" builtinId="9" hidden="1"/>
    <cellStyle name="Просмотренная гиперссылка" xfId="592" builtinId="9" hidden="1"/>
    <cellStyle name="Просмотренная гиперссылка" xfId="594" builtinId="9" hidden="1"/>
    <cellStyle name="Просмотренная гиперссылка" xfId="596" builtinId="9" hidden="1"/>
    <cellStyle name="Просмотренная гиперссылка" xfId="598" builtinId="9" hidden="1"/>
    <cellStyle name="Просмотренная гиперссылка" xfId="600" builtinId="9" hidden="1"/>
    <cellStyle name="Просмотренная гиперссылка" xfId="602" builtinId="9" hidden="1"/>
    <cellStyle name="Просмотренная гиперссылка" xfId="604" builtinId="9" hidden="1"/>
    <cellStyle name="Просмотренная гиперссылка" xfId="606" builtinId="9" hidden="1"/>
    <cellStyle name="Просмотренная гиперссылка" xfId="608" builtinId="9" hidden="1"/>
    <cellStyle name="Просмотренная гиперссылка" xfId="610" builtinId="9" hidden="1"/>
    <cellStyle name="Просмотренная гиперссылка" xfId="612" builtinId="9" hidden="1"/>
    <cellStyle name="Просмотренная гиперссылка" xfId="614" builtinId="9" hidden="1"/>
    <cellStyle name="Просмотренная гиперссылка" xfId="616" builtinId="9" hidden="1"/>
    <cellStyle name="Просмотренная гиперссылка" xfId="618" builtinId="9" hidden="1"/>
    <cellStyle name="Просмотренная гиперссылка" xfId="620" builtinId="9" hidden="1"/>
    <cellStyle name="Просмотренная гиперссылка" xfId="622" builtinId="9" hidden="1"/>
    <cellStyle name="Просмотренная гиперссылка" xfId="624" builtinId="9" hidden="1"/>
    <cellStyle name="Просмотренная гиперссылка" xfId="626" builtinId="9" hidden="1"/>
    <cellStyle name="Просмотренная гиперссылка" xfId="628" builtinId="9" hidden="1"/>
    <cellStyle name="Просмотренная гиперссылка" xfId="630" builtinId="9" hidden="1"/>
    <cellStyle name="Просмотренная гиперссылка" xfId="632" builtinId="9" hidden="1"/>
    <cellStyle name="Просмотренная гиперссылка" xfId="634" builtinId="9" hidden="1"/>
    <cellStyle name="Просмотренная гиперссылка" xfId="636" builtinId="9" hidden="1"/>
    <cellStyle name="Просмотренная гиперссылка" xfId="638" builtinId="9" hidden="1"/>
    <cellStyle name="Просмотренная гиперссылка" xfId="640" builtinId="9" hidden="1"/>
    <cellStyle name="Просмотренная гиперссылка" xfId="642" builtinId="9" hidden="1"/>
    <cellStyle name="Просмотренная гиперссылка" xfId="644" builtinId="9" hidden="1"/>
    <cellStyle name="Просмотренная гиперссылка" xfId="646" builtinId="9" hidden="1"/>
    <cellStyle name="Просмотренная гиперссылка" xfId="648" builtinId="9" hidden="1"/>
    <cellStyle name="Просмотренная гиперссылка" xfId="650" builtinId="9" hidden="1"/>
    <cellStyle name="Просмотренная гиперссылка" xfId="652" builtinId="9" hidden="1"/>
    <cellStyle name="Просмотренная гиперссылка" xfId="654" builtinId="9" hidden="1"/>
    <cellStyle name="Просмотренная гиперссылка" xfId="656" builtinId="9" hidden="1"/>
    <cellStyle name="Просмотренная гиперссылка" xfId="658" builtinId="9" hidden="1"/>
    <cellStyle name="Просмотренная гиперссылка" xfId="660" builtinId="9" hidden="1"/>
    <cellStyle name="Просмотренная гиперссылка" xfId="662" builtinId="9" hidden="1"/>
    <cellStyle name="Просмотренная гиперссылка" xfId="664" builtinId="9" hidden="1"/>
    <cellStyle name="Просмотренная гиперссылка" xfId="666" builtinId="9" hidden="1"/>
    <cellStyle name="Просмотренная гиперссылка" xfId="668" builtinId="9" hidden="1"/>
    <cellStyle name="Просмотренная гиперссылка" xfId="670" builtinId="9" hidden="1"/>
    <cellStyle name="Просмотренная гиперссылка" xfId="672" builtinId="9" hidden="1"/>
    <cellStyle name="Просмотренная гиперссылка" xfId="674" builtinId="9" hidden="1"/>
    <cellStyle name="Просмотренная гиперссылка" xfId="676" builtinId="9" hidden="1"/>
    <cellStyle name="Просмотренная гиперссылка" xfId="678" builtinId="9" hidden="1"/>
    <cellStyle name="Просмотренная гиперссылка" xfId="680" builtinId="9" hidden="1"/>
    <cellStyle name="Просмотренная гиперссылка" xfId="682" builtinId="9" hidden="1"/>
    <cellStyle name="Просмотренная гиперссылка" xfId="684" builtinId="9" hidden="1"/>
    <cellStyle name="Просмотренная гиперссылка" xfId="686" builtinId="9" hidden="1"/>
    <cellStyle name="Просмотренная гиперссылка" xfId="688" builtinId="9" hidden="1"/>
    <cellStyle name="Просмотренная гиперссылка" xfId="690" builtinId="9" hidden="1"/>
    <cellStyle name="Просмотренная гиперссылка" xfId="692" builtinId="9" hidden="1"/>
    <cellStyle name="Просмотренная гиперссылка" xfId="694" builtinId="9" hidden="1"/>
    <cellStyle name="Просмотренная гиперссылка" xfId="696" builtinId="9" hidden="1"/>
    <cellStyle name="Просмотренная гиперссылка" xfId="698" builtinId="9" hidden="1"/>
    <cellStyle name="Просмотренная гиперссылка" xfId="700" builtinId="9" hidden="1"/>
    <cellStyle name="Просмотренная гиперссылка" xfId="702" builtinId="9" hidden="1"/>
    <cellStyle name="Просмотренная гиперссылка" xfId="704" builtinId="9" hidden="1"/>
    <cellStyle name="Просмотренная гиперссылка" xfId="706" builtinId="9" hidden="1"/>
    <cellStyle name="Просмотренная гиперссылка" xfId="708" builtinId="9" hidden="1"/>
    <cellStyle name="Просмотренная гиперссылка" xfId="710" builtinId="9" hidden="1"/>
    <cellStyle name="Просмотренная гиперссылка" xfId="712" builtinId="9" hidden="1"/>
    <cellStyle name="Просмотренная гиперссылка" xfId="714" builtinId="9" hidden="1"/>
    <cellStyle name="Просмотренная гиперссылка" xfId="716" builtinId="9" hidden="1"/>
    <cellStyle name="Просмотренная гиперссылка" xfId="718" builtinId="9" hidden="1"/>
    <cellStyle name="Просмотренная гиперссылка" xfId="720" builtinId="9" hidden="1"/>
    <cellStyle name="Просмотренная гиперссылка" xfId="722" builtinId="9" hidden="1"/>
    <cellStyle name="Просмотренная гиперссылка" xfId="724" builtinId="9" hidden="1"/>
    <cellStyle name="Просмотренная гиперссылка" xfId="726" builtinId="9" hidden="1"/>
    <cellStyle name="Просмотренная гиперссылка" xfId="728" builtinId="9" hidden="1"/>
    <cellStyle name="Просмотренная гиперссылка" xfId="730" builtinId="9" hidden="1"/>
    <cellStyle name="Просмотренная гиперссылка" xfId="732" builtinId="9" hidden="1"/>
    <cellStyle name="Просмотренная гиперссылка" xfId="734" builtinId="9" hidden="1"/>
    <cellStyle name="Просмотренная гиперссылка" xfId="736" builtinId="9" hidden="1"/>
    <cellStyle name="Просмотренная гиперссылка" xfId="738" builtinId="9" hidden="1"/>
    <cellStyle name="Просмотренная гиперссылка" xfId="740" builtinId="9" hidden="1"/>
    <cellStyle name="Просмотренная гиперссылка" xfId="742" builtinId="9" hidden="1"/>
    <cellStyle name="Просмотренная гиперссылка" xfId="744" builtinId="9" hidden="1"/>
    <cellStyle name="Просмотренная гиперссылка" xfId="746" builtinId="9" hidden="1"/>
    <cellStyle name="Просмотренная гиперссылка" xfId="748" builtinId="9" hidden="1"/>
    <cellStyle name="Просмотренная гиперссылка" xfId="750" builtinId="9" hidden="1"/>
    <cellStyle name="Просмотренная гиперссылка" xfId="752" builtinId="9" hidden="1"/>
    <cellStyle name="Просмотренная гиперссылка" xfId="754" builtinId="9" hidden="1"/>
    <cellStyle name="Просмотренная гиперссылка" xfId="756" builtinId="9" hidden="1"/>
    <cellStyle name="Просмотренная гиперссылка" xfId="758" builtinId="9" hidden="1"/>
    <cellStyle name="Просмотренная гиперссылка" xfId="760" builtinId="9" hidden="1"/>
    <cellStyle name="Просмотренная гиперссылка" xfId="762" builtinId="9" hidden="1"/>
    <cellStyle name="Просмотренная гиперссылка" xfId="764" builtinId="9" hidden="1"/>
    <cellStyle name="Просмотренная гиперссылка" xfId="766" builtinId="9" hidden="1"/>
    <cellStyle name="Просмотренная гиперссылка" xfId="768" builtinId="9" hidden="1"/>
    <cellStyle name="Просмотренная гиперссылка" xfId="770" builtinId="9" hidden="1"/>
    <cellStyle name="Просмотренная гиперссылка" xfId="772" builtinId="9" hidden="1"/>
    <cellStyle name="Просмотренная гиперссылка" xfId="774" builtinId="9" hidden="1"/>
    <cellStyle name="Просмотренная гиперссылка" xfId="776" builtinId="9" hidden="1"/>
    <cellStyle name="Просмотренная гиперссылка" xfId="778" builtinId="9" hidden="1"/>
    <cellStyle name="Просмотренная гиперссылка" xfId="780" builtinId="9" hidden="1"/>
    <cellStyle name="Просмотренная гиперссылка" xfId="782" builtinId="9" hidden="1"/>
    <cellStyle name="Просмотренная гиперссылка" xfId="784" builtinId="9" hidden="1"/>
    <cellStyle name="Просмотренная гиперссылка" xfId="786" builtinId="9" hidden="1"/>
    <cellStyle name="Просмотренная гиперссылка" xfId="788" builtinId="9" hidden="1"/>
    <cellStyle name="Просмотренная гиперссылка" xfId="790" builtinId="9" hidden="1"/>
    <cellStyle name="Просмотренная гиперссылка" xfId="792" builtinId="9" hidden="1"/>
    <cellStyle name="Просмотренная гиперссылка" xfId="794" builtinId="9" hidden="1"/>
    <cellStyle name="Просмотренная гиперссылка" xfId="796" builtinId="9" hidden="1"/>
    <cellStyle name="Просмотренная гиперссылка" xfId="798" builtinId="9" hidden="1"/>
    <cellStyle name="Просмотренная гиперссылка" xfId="800" builtinId="9" hidden="1"/>
    <cellStyle name="Просмотренная гиперссылка" xfId="802" builtinId="9" hidden="1"/>
    <cellStyle name="Просмотренная гиперссылка" xfId="804" builtinId="9" hidden="1"/>
    <cellStyle name="Просмотренная гиперссылка" xfId="806" builtinId="9" hidden="1"/>
    <cellStyle name="Просмотренная гиперссылка" xfId="808" builtinId="9" hidden="1"/>
    <cellStyle name="Просмотренная гиперссылка" xfId="810" builtinId="9" hidden="1"/>
    <cellStyle name="Просмотренная гиперссылка" xfId="812" builtinId="9" hidden="1"/>
    <cellStyle name="Просмотренная гиперссылка" xfId="814" builtinId="9" hidden="1"/>
    <cellStyle name="Просмотренная гиперссылка" xfId="816" builtinId="9" hidden="1"/>
    <cellStyle name="Просмотренная гиперссылка" xfId="818" builtinId="9" hidden="1"/>
    <cellStyle name="Просмотренная гиперссылка" xfId="820" builtinId="9" hidden="1"/>
    <cellStyle name="Просмотренная гиперссылка" xfId="822" builtinId="9" hidden="1"/>
    <cellStyle name="Просмотренная гиперссылка" xfId="824" builtinId="9" hidden="1"/>
    <cellStyle name="Просмотренная гиперссылка" xfId="826" builtinId="9" hidden="1"/>
    <cellStyle name="Просмотренная гиперссылка" xfId="828" builtinId="9" hidden="1"/>
    <cellStyle name="Просмотренная гиперссылка" xfId="830" builtinId="9" hidden="1"/>
    <cellStyle name="Просмотренная гиперссылка" xfId="832" builtinId="9" hidden="1"/>
    <cellStyle name="Просмотренная гиперссылка" xfId="834" builtinId="9" hidden="1"/>
    <cellStyle name="Просмотренная гиперссылка" xfId="836" builtinId="9" hidden="1"/>
    <cellStyle name="Просмотренная гиперссылка" xfId="838" builtinId="9" hidden="1"/>
    <cellStyle name="Просмотренная гиперссылка" xfId="840" builtinId="9" hidden="1"/>
    <cellStyle name="Просмотренная гиперссылка" xfId="842" builtinId="9" hidden="1"/>
    <cellStyle name="Просмотренная гиперссылка" xfId="844" builtinId="9" hidden="1"/>
    <cellStyle name="Просмотренная гиперссылка" xfId="846" builtinId="9" hidden="1"/>
    <cellStyle name="Просмотренная гиперссылка" xfId="848" builtinId="9" hidden="1"/>
    <cellStyle name="Просмотренная гиперссылка" xfId="850" builtinId="9" hidden="1"/>
    <cellStyle name="Просмотренная гиперссылка" xfId="852" builtinId="9" hidden="1"/>
    <cellStyle name="Просмотренная гиперссылка" xfId="854" builtinId="9" hidden="1"/>
    <cellStyle name="Просмотренная гиперссылка" xfId="856" builtinId="9" hidden="1"/>
    <cellStyle name="Просмотренная гиперссылка" xfId="858" builtinId="9" hidden="1"/>
    <cellStyle name="Просмотренная гиперссылка" xfId="860" builtinId="9" hidden="1"/>
    <cellStyle name="Просмотренная гиперссылка" xfId="862" builtinId="9" hidden="1"/>
    <cellStyle name="Просмотренная гиперссылка" xfId="864" builtinId="9" hidden="1"/>
    <cellStyle name="Просмотренная гиперссылка" xfId="866" builtinId="9" hidden="1"/>
    <cellStyle name="Просмотренная гиперссылка" xfId="868" builtinId="9" hidden="1"/>
    <cellStyle name="Просмотренная гиперссылка" xfId="870" builtinId="9" hidden="1"/>
    <cellStyle name="Просмотренная гиперссылка" xfId="872" builtinId="9" hidden="1"/>
    <cellStyle name="Просмотренная гиперссылка" xfId="874" builtinId="9" hidden="1"/>
    <cellStyle name="Просмотренная гиперссылка" xfId="876" builtinId="9" hidden="1"/>
    <cellStyle name="Просмотренная гиперссылка" xfId="878" builtinId="9" hidden="1"/>
    <cellStyle name="Просмотренная гиперссылка" xfId="880" builtinId="9" hidden="1"/>
    <cellStyle name="Просмотренная гиперссылка" xfId="882" builtinId="9" hidden="1"/>
    <cellStyle name="Просмотренная гиперссылка" xfId="884" builtinId="9" hidden="1"/>
    <cellStyle name="Просмотренная гиперссылка" xfId="886" builtinId="9" hidden="1"/>
    <cellStyle name="Просмотренная гиперссылка" xfId="888" builtinId="9" hidden="1"/>
    <cellStyle name="Просмотренная гиперссылка" xfId="890" builtinId="9" hidden="1"/>
    <cellStyle name="Просмотренная гиперссылка" xfId="892" builtinId="9" hidden="1"/>
    <cellStyle name="Просмотренная гиперссылка" xfId="894" builtinId="9" hidden="1"/>
    <cellStyle name="Просмотренная гиперссылка" xfId="896" builtinId="9" hidden="1"/>
    <cellStyle name="Просмотренная гиперссылка" xfId="898" builtinId="9" hidden="1"/>
    <cellStyle name="Просмотренная гиперссылка" xfId="900" builtinId="9" hidden="1"/>
    <cellStyle name="Просмотренная гиперссылка" xfId="902" builtinId="9" hidden="1"/>
    <cellStyle name="Просмотренная гиперссылка" xfId="904" builtinId="9" hidden="1"/>
    <cellStyle name="Просмотренная гиперссылка" xfId="906" builtinId="9" hidden="1"/>
    <cellStyle name="Просмотренная гиперссылка" xfId="908" builtinId="9" hidden="1"/>
    <cellStyle name="Просмотренная гиперссылка" xfId="910" builtinId="9" hidden="1"/>
    <cellStyle name="Просмотренная гиперссылка" xfId="912" builtinId="9" hidden="1"/>
    <cellStyle name="Просмотренная гиперссылка" xfId="914" builtinId="9" hidden="1"/>
    <cellStyle name="Просмотренная гиперссылка" xfId="916" builtinId="9" hidden="1"/>
    <cellStyle name="Просмотренная гиперссылка" xfId="918" builtinId="9" hidden="1"/>
    <cellStyle name="Просмотренная гиперссылка" xfId="920" builtinId="9" hidden="1"/>
    <cellStyle name="Просмотренная гиперссылка" xfId="922" builtinId="9" hidden="1"/>
    <cellStyle name="Просмотренная гиперссылка" xfId="924" builtinId="9" hidden="1"/>
    <cellStyle name="Просмотренная гиперссылка" xfId="926" builtinId="9" hidden="1"/>
    <cellStyle name="Просмотренная гиперссылка" xfId="928" builtinId="9" hidden="1"/>
    <cellStyle name="Просмотренная гиперссылка" xfId="930" builtinId="9" hidden="1"/>
    <cellStyle name="Просмотренная гиперссылка" xfId="932" builtinId="9" hidden="1"/>
    <cellStyle name="Просмотренная гиперссылка" xfId="934" builtinId="9" hidden="1"/>
    <cellStyle name="Просмотренная гиперссылка" xfId="936" builtinId="9" hidden="1"/>
    <cellStyle name="Просмотренная гиперссылка" xfId="938" builtinId="9" hidden="1"/>
    <cellStyle name="Просмотренная гиперссылка" xfId="940" builtinId="9" hidden="1"/>
    <cellStyle name="Просмотренная гиперссылка" xfId="942" builtinId="9" hidden="1"/>
    <cellStyle name="Просмотренная гиперссылка" xfId="944" builtinId="9" hidden="1"/>
    <cellStyle name="Просмотренная гиперссылка" xfId="946" builtinId="9" hidden="1"/>
    <cellStyle name="Просмотренная гиперссылка" xfId="948" builtinId="9" hidden="1"/>
    <cellStyle name="Просмотренная гиперссылка" xfId="950" builtinId="9" hidden="1"/>
    <cellStyle name="Просмотренная гиперссылка" xfId="952" builtinId="9" hidden="1"/>
    <cellStyle name="Просмотренная гиперссылка" xfId="954" builtinId="9" hidden="1"/>
    <cellStyle name="Просмотренная гиперссылка" xfId="956" builtinId="9" hidden="1"/>
    <cellStyle name="Просмотренная гиперссылка" xfId="958" builtinId="9" hidden="1"/>
    <cellStyle name="Просмотренная гиперссылка" xfId="960" builtinId="9" hidden="1"/>
    <cellStyle name="Просмотренная гиперссылка" xfId="962" builtinId="9" hidden="1"/>
    <cellStyle name="Просмотренная гиперссылка" xfId="964" builtinId="9" hidden="1"/>
    <cellStyle name="Просмотренная гиперссылка" xfId="966" builtinId="9" hidden="1"/>
    <cellStyle name="Просмотренная гиперссылка" xfId="968" builtinId="9" hidden="1"/>
    <cellStyle name="Просмотренная гиперссылка" xfId="970" builtinId="9" hidden="1"/>
    <cellStyle name="Просмотренная гиперссылка" xfId="972" builtinId="9" hidden="1"/>
    <cellStyle name="Просмотренная гиперссылка" xfId="974" builtinId="9" hidden="1"/>
    <cellStyle name="Просмотренная гиперссылка" xfId="976" builtinId="9" hidden="1"/>
    <cellStyle name="Просмотренная гиперссылка" xfId="978" builtinId="9" hidden="1"/>
    <cellStyle name="Просмотренная гиперссылка" xfId="980" builtinId="9" hidden="1"/>
    <cellStyle name="Просмотренная гиперссылка" xfId="982" builtinId="9" hidden="1"/>
    <cellStyle name="Просмотренная гиперссылка" xfId="984" builtinId="9" hidden="1"/>
    <cellStyle name="Просмотренная гиперссылка" xfId="986" builtinId="9" hidden="1"/>
    <cellStyle name="Просмотренная гиперссылка" xfId="988" builtinId="9" hidden="1"/>
    <cellStyle name="Просмотренная гиперссылка" xfId="990" builtinId="9" hidden="1"/>
    <cellStyle name="Просмотренная гиперссылка" xfId="992" builtinId="9" hidden="1"/>
    <cellStyle name="Просмотренная гиперссылка" xfId="994" builtinId="9" hidden="1"/>
    <cellStyle name="Просмотренная гиперссылка" xfId="996" builtinId="9" hidden="1"/>
    <cellStyle name="Просмотренная гиперссылка" xfId="998" builtinId="9" hidden="1"/>
    <cellStyle name="Просмотренная гиперссылка" xfId="1000" builtinId="9" hidden="1"/>
    <cellStyle name="Просмотренная гиперссылка" xfId="1002" builtinId="9" hidden="1"/>
    <cellStyle name="Просмотренная гиперссылка" xfId="1004" builtinId="9" hidden="1"/>
    <cellStyle name="Просмотренная гиперссылка" xfId="1006" builtinId="9" hidden="1"/>
    <cellStyle name="Просмотренная гиперссылка" xfId="1008" builtinId="9" hidden="1"/>
    <cellStyle name="Просмотренная гиперссылка" xfId="1010" builtinId="9" hidden="1"/>
    <cellStyle name="Просмотренная гиперссылка" xfId="1012" builtinId="9" hidden="1"/>
    <cellStyle name="Просмотренная гиперссылка" xfId="1014" builtinId="9" hidden="1"/>
    <cellStyle name="Просмотренная гиперссылка" xfId="1016" builtinId="9" hidden="1"/>
    <cellStyle name="Просмотренная гиперссылка" xfId="1018" builtinId="9" hidden="1"/>
    <cellStyle name="Просмотренная гиперссылка" xfId="1020" builtinId="9" hidden="1"/>
    <cellStyle name="Просмотренная гиперссылка" xfId="1022" builtinId="9" hidden="1"/>
    <cellStyle name="Просмотренная гиперссылка" xfId="1024" builtinId="9" hidden="1"/>
    <cellStyle name="Просмотренная гиперссылка" xfId="1026" builtinId="9" hidden="1"/>
    <cellStyle name="Просмотренная гиперссылка" xfId="1028" builtinId="9" hidden="1"/>
    <cellStyle name="Просмотренная гиперссылка" xfId="1030" builtinId="9" hidden="1"/>
    <cellStyle name="Просмотренная гиперссылка" xfId="1032" builtinId="9" hidden="1"/>
    <cellStyle name="Просмотренная гиперссылка" xfId="1034" builtinId="9" hidden="1"/>
    <cellStyle name="Просмотренная гиперссылка" xfId="1036" builtinId="9" hidden="1"/>
    <cellStyle name="Просмотренная гиперссылка" xfId="1038" builtinId="9" hidden="1"/>
    <cellStyle name="Просмотренная гиперссылка" xfId="1040" builtinId="9" hidden="1"/>
    <cellStyle name="Просмотренная гиперссылка" xfId="1042" builtinId="9" hidden="1"/>
    <cellStyle name="Просмотренная гиперссылка" xfId="1044" builtinId="9" hidden="1"/>
    <cellStyle name="Просмотренная гиперссылка" xfId="1046" builtinId="9" hidden="1"/>
    <cellStyle name="Просмотренная гиперссылка" xfId="1048" builtinId="9" hidden="1"/>
    <cellStyle name="Просмотренная гиперссылка" xfId="1050" builtinId="9" hidden="1"/>
    <cellStyle name="Просмотренная гиперссылка" xfId="1052" builtinId="9" hidden="1"/>
    <cellStyle name="Просмотренная гиперссылка" xfId="1054" builtinId="9" hidden="1"/>
    <cellStyle name="Просмотренная гиперссылка" xfId="1056" builtinId="9" hidden="1"/>
    <cellStyle name="Просмотренная гиперссылка" xfId="1058" builtinId="9" hidden="1"/>
    <cellStyle name="Просмотренная гиперссылка" xfId="1060" builtinId="9" hidden="1"/>
    <cellStyle name="Просмотренная гиперссылка" xfId="1062" builtinId="9" hidden="1"/>
    <cellStyle name="Просмотренная гиперссылка" xfId="1064" builtinId="9" hidden="1"/>
    <cellStyle name="Просмотренная гиперссылка" xfId="1066" builtinId="9" hidden="1"/>
    <cellStyle name="Просмотренная гиперссылка" xfId="1068" builtinId="9" hidden="1"/>
    <cellStyle name="Просмотренная гиперссылка" xfId="1070" builtinId="9" hidden="1"/>
    <cellStyle name="Просмотренная гиперссылка" xfId="1072" builtinId="9" hidden="1"/>
    <cellStyle name="Просмотренная гиперссылка" xfId="1074" builtinId="9" hidden="1"/>
    <cellStyle name="Просмотренная гиперссылка" xfId="1076" builtinId="9" hidden="1"/>
    <cellStyle name="Просмотренная гиперссылка" xfId="1078" builtinId="9" hidden="1"/>
    <cellStyle name="Просмотренная гиперссылка" xfId="1080" builtinId="9" hidden="1"/>
    <cellStyle name="Просмотренная гиперссылка" xfId="1082" builtinId="9" hidden="1"/>
    <cellStyle name="Просмотренная гиперссылка" xfId="1084" builtinId="9" hidden="1"/>
    <cellStyle name="Просмотренная гиперссылка" xfId="1086" builtinId="9" hidden="1"/>
    <cellStyle name="Просмотренная гиперссылка" xfId="1088" builtinId="9" hidden="1"/>
    <cellStyle name="Просмотренная гиперссылка" xfId="1090" builtinId="9" hidden="1"/>
    <cellStyle name="Просмотренная гиперссылка" xfId="1092" builtinId="9" hidden="1"/>
    <cellStyle name="Просмотренная гиперссылка" xfId="1094" builtinId="9" hidden="1"/>
    <cellStyle name="Просмотренная гиперссылка" xfId="1096" builtinId="9" hidden="1"/>
    <cellStyle name="Просмотренная гиперссылка" xfId="1098" builtinId="9" hidden="1"/>
    <cellStyle name="Просмотренная гиперссылка" xfId="1100" builtinId="9" hidden="1"/>
    <cellStyle name="Просмотренная гиперссылка" xfId="1102" builtinId="9" hidden="1"/>
    <cellStyle name="Просмотренная гиперссылка" xfId="1104" builtinId="9" hidden="1"/>
    <cellStyle name="Просмотренная гиперссылка" xfId="1106" builtinId="9" hidden="1"/>
    <cellStyle name="Просмотренная гиперссылка" xfId="1108" builtinId="9" hidden="1"/>
    <cellStyle name="Просмотренная гиперссылка" xfId="1110" builtinId="9" hidden="1"/>
    <cellStyle name="Просмотренная гиперссылка" xfId="1112" builtinId="9" hidden="1"/>
    <cellStyle name="Просмотренная гиперссылка" xfId="1114" builtinId="9" hidden="1"/>
    <cellStyle name="Просмотренная гиперссылка" xfId="1116" builtinId="9" hidden="1"/>
    <cellStyle name="Просмотренная гиперссылка" xfId="1118" builtinId="9" hidden="1"/>
    <cellStyle name="Просмотренная гиперссылка" xfId="1120" builtinId="9" hidden="1"/>
    <cellStyle name="Просмотренная гиперссылка" xfId="1122" builtinId="9" hidden="1"/>
    <cellStyle name="Просмотренная гиперссылка" xfId="1124" builtinId="9" hidden="1"/>
    <cellStyle name="Просмотренная гиперссылка" xfId="1126" builtinId="9" hidden="1"/>
    <cellStyle name="Просмотренная гиперссылка" xfId="1128" builtinId="9" hidden="1"/>
    <cellStyle name="Просмотренная гиперссылка" xfId="1130" builtinId="9" hidden="1"/>
    <cellStyle name="Просмотренная гиперссылка" xfId="1132" builtinId="9" hidden="1"/>
    <cellStyle name="Просмотренная гиперссылка" xfId="1134" builtinId="9" hidden="1"/>
    <cellStyle name="Просмотренная гиперссылка" xfId="1136" builtinId="9" hidden="1"/>
    <cellStyle name="Просмотренная гиперссылка" xfId="1138" builtinId="9" hidden="1"/>
    <cellStyle name="Просмотренная гиперссылка" xfId="1140" builtinId="9" hidden="1"/>
    <cellStyle name="Просмотренная гиперссылка" xfId="1142" builtinId="9" hidden="1"/>
    <cellStyle name="Просмотренная гиперссылка" xfId="1144" builtinId="9" hidden="1"/>
    <cellStyle name="Просмотренная гиперссылка" xfId="1146" builtinId="9" hidden="1"/>
    <cellStyle name="Просмотренная гиперссылка" xfId="1148" builtinId="9" hidden="1"/>
    <cellStyle name="Просмотренная гиперссылка" xfId="1150" builtinId="9" hidden="1"/>
    <cellStyle name="Просмотренная гиперссылка" xfId="1152" builtinId="9" hidden="1"/>
    <cellStyle name="Просмотренная гиперссылка" xfId="1154" builtinId="9" hidden="1"/>
    <cellStyle name="Просмотренная гиперссылка" xfId="1156" builtinId="9" hidden="1"/>
    <cellStyle name="Просмотренная гиперссылка" xfId="1158" builtinId="9" hidden="1"/>
    <cellStyle name="Просмотренная гиперссылка" xfId="1160" builtinId="9" hidden="1"/>
    <cellStyle name="Просмотренная гиперссылка" xfId="1162" builtinId="9" hidden="1"/>
    <cellStyle name="Просмотренная гиперссылка" xfId="1164" builtinId="9" hidden="1"/>
    <cellStyle name="Просмотренная гиперссылка" xfId="1166" builtinId="9" hidden="1"/>
    <cellStyle name="Просмотренная гиперссылка" xfId="1168" builtinId="9" hidden="1"/>
    <cellStyle name="Просмотренная гиперссылка" xfId="1170" builtinId="9" hidden="1"/>
    <cellStyle name="Просмотренная гиперссылка" xfId="1172" builtinId="9" hidden="1"/>
    <cellStyle name="Просмотренная гиперссылка" xfId="1174" builtinId="9" hidden="1"/>
    <cellStyle name="Просмотренная гиперссылка" xfId="1176" builtinId="9" hidden="1"/>
    <cellStyle name="Просмотренная гиперссылка" xfId="1178" builtinId="9" hidden="1"/>
    <cellStyle name="Просмотренная гиперссылка" xfId="1180" builtinId="9" hidden="1"/>
    <cellStyle name="Просмотренная гиперссылка" xfId="1182" builtinId="9" hidden="1"/>
    <cellStyle name="Просмотренная гиперссылка" xfId="1184" builtinId="9" hidden="1"/>
    <cellStyle name="Просмотренная гиперссылка" xfId="1186" builtinId="9" hidden="1"/>
    <cellStyle name="Просмотренная гиперссылка" xfId="1188" builtinId="9" hidden="1"/>
    <cellStyle name="Просмотренная гиперссылка" xfId="1190" builtinId="9" hidden="1"/>
    <cellStyle name="Просмотренная гиперссылка" xfId="1192" builtinId="9" hidden="1"/>
    <cellStyle name="Просмотренная гиперссылка" xfId="1194" builtinId="9" hidden="1"/>
    <cellStyle name="Просмотренная гиперссылка" xfId="1196" builtinId="9" hidden="1"/>
    <cellStyle name="Просмотренная гиперссылка" xfId="1198" builtinId="9" hidden="1"/>
    <cellStyle name="Просмотренная гиперссылка" xfId="1200" builtinId="9" hidden="1"/>
    <cellStyle name="Просмотренная гиперссылка" xfId="1202" builtinId="9" hidden="1"/>
    <cellStyle name="Просмотренная гиперссылка" xfId="1204" builtinId="9" hidden="1"/>
    <cellStyle name="Просмотренная гиперссылка" xfId="1206" builtinId="9" hidden="1"/>
    <cellStyle name="Просмотренная гиперссылка" xfId="1208" builtinId="9" hidden="1"/>
    <cellStyle name="Просмотренная гиперссылка" xfId="1210" builtinId="9" hidden="1"/>
    <cellStyle name="Просмотренная гиперссылка" xfId="1212" builtinId="9" hidden="1"/>
    <cellStyle name="Просмотренная гиперссылка" xfId="1214" builtinId="9" hidden="1"/>
    <cellStyle name="Просмотренная гиперссылка" xfId="1216" builtinId="9" hidden="1"/>
    <cellStyle name="Просмотренная гиперссылка" xfId="1218" builtinId="9" hidden="1"/>
    <cellStyle name="Просмотренная гиперссылка" xfId="1220" builtinId="9" hidden="1"/>
    <cellStyle name="Просмотренная гиперссылка" xfId="1222" builtinId="9" hidden="1"/>
    <cellStyle name="Просмотренная гиперссылка" xfId="1224" builtinId="9" hidden="1"/>
    <cellStyle name="Просмотренная гиперссылка" xfId="1226" builtinId="9" hidden="1"/>
    <cellStyle name="Просмотренная гиперссылка" xfId="1228" builtinId="9" hidden="1"/>
    <cellStyle name="Просмотренная гиперссылка" xfId="1230" builtinId="9" hidden="1"/>
    <cellStyle name="Просмотренная гиперссылка" xfId="1232" builtinId="9" hidden="1"/>
    <cellStyle name="Просмотренная гиперссылка" xfId="1234" builtinId="9" hidden="1"/>
    <cellStyle name="Просмотренная гиперссылка" xfId="1236" builtinId="9" hidden="1"/>
    <cellStyle name="Просмотренная гиперссылка" xfId="1238" builtinId="9" hidden="1"/>
    <cellStyle name="Просмотренная гиперссылка" xfId="1240" builtinId="9" hidden="1"/>
    <cellStyle name="Просмотренная гиперссылка" xfId="1242" builtinId="9" hidden="1"/>
    <cellStyle name="Просмотренная гиперссылка" xfId="1244" builtinId="9" hidden="1"/>
    <cellStyle name="Просмотренная гиперссылка" xfId="1246" builtinId="9" hidden="1"/>
    <cellStyle name="Просмотренная гиперссылка" xfId="1248" builtinId="9" hidden="1"/>
    <cellStyle name="Просмотренная гиперссылка" xfId="1250" builtinId="9" hidden="1"/>
    <cellStyle name="Просмотренная гиперссылка" xfId="1252" builtinId="9" hidden="1"/>
    <cellStyle name="Просмотренная гиперссылка" xfId="1254" builtinId="9" hidden="1"/>
    <cellStyle name="Просмотренная гиперссылка" xfId="1256" builtinId="9" hidden="1"/>
    <cellStyle name="Просмотренная гиперссылка" xfId="1258" builtinId="9" hidden="1"/>
    <cellStyle name="Просмотренная гиперссылка" xfId="1260" builtinId="9" hidden="1"/>
    <cellStyle name="Просмотренная гиперссылка" xfId="1262" builtinId="9" hidden="1"/>
    <cellStyle name="Просмотренная гиперссылка" xfId="1264" builtinId="9" hidden="1"/>
    <cellStyle name="Просмотренная гиперссылка" xfId="1266" builtinId="9" hidden="1"/>
    <cellStyle name="Просмотренная гиперссылка" xfId="1268" builtinId="9" hidden="1"/>
    <cellStyle name="Просмотренная гиперссылка" xfId="1270" builtinId="9" hidden="1"/>
    <cellStyle name="Просмотренная гиперссылка" xfId="1272" builtinId="9" hidden="1"/>
    <cellStyle name="Просмотренная гиперссылка" xfId="1274" builtinId="9" hidden="1"/>
    <cellStyle name="Просмотренная гиперссылка" xfId="1276" builtinId="9" hidden="1"/>
    <cellStyle name="Просмотренная гиперссылка" xfId="1278" builtinId="9" hidden="1"/>
    <cellStyle name="Просмотренная гиперссылка" xfId="1280" builtinId="9" hidden="1"/>
    <cellStyle name="Просмотренная гиперссылка" xfId="1282" builtinId="9" hidden="1"/>
    <cellStyle name="Просмотренная гиперссылка" xfId="1284" builtinId="9" hidden="1"/>
    <cellStyle name="Просмотренная гиперссылка" xfId="1286" builtinId="9" hidden="1"/>
    <cellStyle name="Просмотренная гиперссылка" xfId="1288" builtinId="9" hidden="1"/>
    <cellStyle name="Просмотренная гиперссылка" xfId="1290" builtinId="9" hidden="1"/>
    <cellStyle name="Просмотренная гиперссылка" xfId="1292" builtinId="9" hidden="1"/>
    <cellStyle name="Просмотренная гиперссылка" xfId="1294" builtinId="9" hidden="1"/>
    <cellStyle name="Просмотренная гиперссылка" xfId="1296" builtinId="9" hidden="1"/>
    <cellStyle name="Просмотренная гиперссылка" xfId="1298" builtinId="9" hidden="1"/>
    <cellStyle name="Просмотренная гиперссылка" xfId="1300" builtinId="9" hidden="1"/>
    <cellStyle name="Просмотренная гиперссылка" xfId="1302" builtinId="9" hidden="1"/>
    <cellStyle name="Просмотренная гиперссылка" xfId="1304" builtinId="9" hidden="1"/>
    <cellStyle name="Просмотренная гиперссылка" xfId="1306" builtinId="9" hidden="1"/>
    <cellStyle name="Просмотренная гиперссылка" xfId="1308" builtinId="9" hidden="1"/>
    <cellStyle name="Просмотренная гиперссылка" xfId="1310" builtinId="9" hidden="1"/>
    <cellStyle name="Просмотренная гиперссылка" xfId="1312" builtinId="9" hidden="1"/>
    <cellStyle name="Просмотренная гиперссылка" xfId="1314" builtinId="9" hidden="1"/>
    <cellStyle name="Просмотренная гиперссылка" xfId="1316" builtinId="9" hidden="1"/>
    <cellStyle name="Просмотренная гиперссылка" xfId="1318" builtinId="9" hidden="1"/>
    <cellStyle name="Просмотренная гиперссылка" xfId="1320" builtinId="9" hidden="1"/>
    <cellStyle name="Просмотренная гиперссылка" xfId="1322" builtinId="9" hidden="1"/>
    <cellStyle name="Просмотренная гиперссылка" xfId="1324" builtinId="9" hidden="1"/>
    <cellStyle name="Просмотренная гиперссылка" xfId="1326" builtinId="9" hidden="1"/>
    <cellStyle name="Просмотренная гиперссылка" xfId="1328" builtinId="9" hidden="1"/>
    <cellStyle name="Просмотренная гиперссылка" xfId="1330" builtinId="9" hidden="1"/>
    <cellStyle name="Просмотренная гиперссылка" xfId="1332" builtinId="9" hidden="1"/>
    <cellStyle name="Просмотренная гиперссылка" xfId="1334" builtinId="9" hidden="1"/>
    <cellStyle name="Просмотренная гиперссылка" xfId="1336" builtinId="9" hidden="1"/>
    <cellStyle name="Просмотренная гиперссылка" xfId="1338" builtinId="9" hidden="1"/>
    <cellStyle name="Просмотренная гиперссылка" xfId="1340" builtinId="9" hidden="1"/>
    <cellStyle name="Просмотренная гиперссылка" xfId="1342" builtinId="9" hidden="1"/>
    <cellStyle name="Просмотренная гиперссылка" xfId="1344" builtinId="9" hidden="1"/>
    <cellStyle name="Просмотренная гиперссылка" xfId="1346" builtinId="9" hidden="1"/>
    <cellStyle name="Просмотренная гиперссылка" xfId="1348" builtinId="9" hidden="1"/>
    <cellStyle name="Просмотренная гиперссылка" xfId="1350" builtinId="9" hidden="1"/>
    <cellStyle name="Просмотренная гиперссылка" xfId="1352" builtinId="9" hidden="1"/>
    <cellStyle name="Просмотренная гиперссылка" xfId="1354" builtinId="9" hidden="1"/>
    <cellStyle name="Просмотренная гиперссылка" xfId="1356" builtinId="9" hidden="1"/>
    <cellStyle name="Просмотренная гиперссылка" xfId="1358" builtinId="9" hidden="1"/>
    <cellStyle name="Просмотренная гиперссылка" xfId="1360" builtinId="9" hidden="1"/>
    <cellStyle name="Просмотренная гиперссылка" xfId="1362" builtinId="9" hidden="1"/>
    <cellStyle name="Просмотренная гиперссылка" xfId="1364" builtinId="9" hidden="1"/>
    <cellStyle name="Просмотренная гиперссылка" xfId="1366" builtinId="9" hidden="1"/>
    <cellStyle name="Просмотренная гиперссылка" xfId="1368" builtinId="9" hidden="1"/>
    <cellStyle name="Просмотренная гиперссылка" xfId="1370" builtinId="9" hidden="1"/>
    <cellStyle name="Просмотренная гиперссылка" xfId="1372" builtinId="9" hidden="1"/>
    <cellStyle name="Просмотренная гиперссылка" xfId="1374" builtinId="9" hidden="1"/>
    <cellStyle name="Просмотренная гиперссылка" xfId="1376" builtinId="9" hidden="1"/>
    <cellStyle name="Просмотренная гиперссылка" xfId="1378" builtinId="9" hidden="1"/>
    <cellStyle name="Просмотренная гиперссылка" xfId="1380" builtinId="9" hidden="1"/>
    <cellStyle name="Просмотренная гиперссылка" xfId="1382" builtinId="9" hidden="1"/>
    <cellStyle name="Просмотренная гиперссылка" xfId="1384" builtinId="9" hidden="1"/>
    <cellStyle name="Просмотренная гиперссылка" xfId="1386" builtinId="9" hidden="1"/>
    <cellStyle name="Просмотренная гиперссылка" xfId="1388" builtinId="9" hidden="1"/>
    <cellStyle name="Просмотренная гиперссылка" xfId="1390" builtinId="9" hidden="1"/>
    <cellStyle name="Просмотренная гиперссылка" xfId="1392" builtinId="9" hidden="1"/>
    <cellStyle name="Просмотренная гиперссылка" xfId="1394" builtinId="9" hidden="1"/>
    <cellStyle name="Просмотренная гиперссылка" xfId="1396" builtinId="9" hidden="1"/>
    <cellStyle name="Просмотренная гиперссылка" xfId="1398" builtinId="9" hidden="1"/>
    <cellStyle name="Просмотренная гиперссылка" xfId="1400" builtinId="9" hidden="1"/>
    <cellStyle name="Просмотренная гиперссылка" xfId="1402" builtinId="9" hidden="1"/>
    <cellStyle name="Просмотренная гиперссылка" xfId="1404" builtinId="9" hidden="1"/>
    <cellStyle name="Просмотренная гиперссылка" xfId="1406" builtinId="9" hidden="1"/>
    <cellStyle name="Просмотренная гиперссылка" xfId="1408" builtinId="9" hidden="1"/>
    <cellStyle name="Просмотренная гиперссылка" xfId="1410" builtinId="9" hidden="1"/>
    <cellStyle name="Просмотренная гиперссылка" xfId="1412" builtinId="9" hidden="1"/>
    <cellStyle name="Просмотренная гиперссылка" xfId="1414" builtinId="9" hidden="1"/>
    <cellStyle name="Просмотренная гиперссылка" xfId="1416" builtinId="9" hidden="1"/>
    <cellStyle name="Просмотренная гиперссылка" xfId="1418" builtinId="9" hidden="1"/>
    <cellStyle name="Просмотренная гиперссылка" xfId="1420" builtinId="9" hidden="1"/>
    <cellStyle name="Просмотренная гиперссылка" xfId="1422" builtinId="9" hidden="1"/>
    <cellStyle name="Просмотренная гиперссылка" xfId="1424" builtinId="9" hidden="1"/>
    <cellStyle name="Просмотренная гиперссылка" xfId="1426" builtinId="9" hidden="1"/>
    <cellStyle name="Просмотренная гиперссылка" xfId="1428" builtinId="9" hidden="1"/>
    <cellStyle name="Просмотренная гиперссылка" xfId="1430" builtinId="9" hidden="1"/>
    <cellStyle name="Просмотренная гиперссылка" xfId="1432" builtinId="9" hidden="1"/>
    <cellStyle name="Просмотренная гиперссылка" xfId="1434" builtinId="9" hidden="1"/>
    <cellStyle name="Просмотренная гиперссылка" xfId="1436" builtinId="9" hidden="1"/>
    <cellStyle name="Просмотренная гиперссылка" xfId="1438" builtinId="9" hidden="1"/>
    <cellStyle name="Просмотренная гиперссылка" xfId="1440" builtinId="9" hidden="1"/>
    <cellStyle name="Просмотренная гиперссылка" xfId="1442" builtinId="9" hidden="1"/>
    <cellStyle name="Просмотренная гиперссылка" xfId="1444" builtinId="9" hidden="1"/>
    <cellStyle name="Просмотренная гиперссылка" xfId="1446" builtinId="9" hidden="1"/>
    <cellStyle name="Просмотренная гиперссылка" xfId="1448" builtinId="9" hidden="1"/>
    <cellStyle name="Просмотренная гиперссылка" xfId="1450" builtinId="9" hidden="1"/>
    <cellStyle name="Просмотренная гиперссылка" xfId="1452" builtinId="9" hidden="1"/>
    <cellStyle name="Просмотренная гиперссылка" xfId="1454" builtinId="9" hidden="1"/>
    <cellStyle name="Просмотренная гиперссылка" xfId="1456" builtinId="9" hidden="1"/>
    <cellStyle name="Просмотренная гиперссылка" xfId="1458" builtinId="9" hidden="1"/>
    <cellStyle name="Просмотренная гиперссылка" xfId="1460" builtinId="9" hidden="1"/>
    <cellStyle name="Просмотренная гиперссылка" xfId="1462" builtinId="9" hidden="1"/>
    <cellStyle name="Просмотренная гиперссылка" xfId="1464" builtinId="9" hidden="1"/>
    <cellStyle name="Просмотренная гиперссылка" xfId="1466" builtinId="9" hidden="1"/>
    <cellStyle name="Просмотренная гиперссылка" xfId="1468" builtinId="9" hidden="1"/>
    <cellStyle name="Просмотренная гиперссылка" xfId="1470" builtinId="9" hidden="1"/>
    <cellStyle name="Просмотренная гиперссылка" xfId="1472" builtinId="9" hidden="1"/>
    <cellStyle name="Просмотренная гиперссылка" xfId="1474" builtinId="9" hidden="1"/>
    <cellStyle name="Просмотренная гиперссылка" xfId="1476" builtinId="9" hidden="1"/>
    <cellStyle name="Просмотренная гиперссылка" xfId="1478" builtinId="9" hidden="1"/>
    <cellStyle name="Просмотренная гиперссылка" xfId="1480" builtinId="9" hidden="1"/>
    <cellStyle name="Просмотренная гиперссылка" xfId="1482" builtinId="9" hidden="1"/>
    <cellStyle name="Просмотренная гиперссылка" xfId="1484" builtinId="9" hidden="1"/>
    <cellStyle name="Просмотренная гиперссылка" xfId="1486" builtinId="9" hidden="1"/>
    <cellStyle name="Просмотренная гиперссылка" xfId="1488" builtinId="9" hidden="1"/>
    <cellStyle name="Просмотренная гиперссылка" xfId="1490" builtinId="9" hidden="1"/>
    <cellStyle name="Просмотренная гиперссылка" xfId="1492" builtinId="9" hidden="1"/>
    <cellStyle name="Просмотренная гиперссылка" xfId="1494" builtinId="9" hidden="1"/>
    <cellStyle name="Просмотренная гиперссылка" xfId="1496" builtinId="9" hidden="1"/>
    <cellStyle name="Просмотренная гиперссылка" xfId="1498" builtinId="9" hidden="1"/>
    <cellStyle name="Просмотренная гиперссылка" xfId="1500" builtinId="9" hidden="1"/>
    <cellStyle name="Просмотренная гиперссылка" xfId="1502" builtinId="9" hidden="1"/>
    <cellStyle name="Просмотренная гиперссылка" xfId="1504" builtinId="9" hidden="1"/>
    <cellStyle name="Просмотренная гиперссылка" xfId="1506" builtinId="9" hidden="1"/>
    <cellStyle name="Просмотренная гиперссылка" xfId="1508" builtinId="9" hidden="1"/>
    <cellStyle name="Просмотренная гиперссылка" xfId="1510" builtinId="9" hidden="1"/>
    <cellStyle name="Просмотренная гиперссылка" xfId="1512" builtinId="9" hidden="1"/>
    <cellStyle name="Просмотренная гиперссылка" xfId="1514" builtinId="9" hidden="1"/>
    <cellStyle name="Просмотренная гиперссылка" xfId="1516" builtinId="9" hidden="1"/>
    <cellStyle name="Просмотренная гиперссылка" xfId="1518" builtinId="9" hidden="1"/>
    <cellStyle name="Просмотренная гиперссылка" xfId="1520" builtinId="9" hidden="1"/>
    <cellStyle name="Просмотренная гиперссылка" xfId="1522" builtinId="9" hidden="1"/>
    <cellStyle name="Просмотренная гиперссылка" xfId="1524" builtinId="9" hidden="1"/>
    <cellStyle name="Просмотренная гиперссылка" xfId="1526" builtinId="9" hidden="1"/>
    <cellStyle name="Просмотренная гиперссылка" xfId="1528" builtinId="9" hidden="1"/>
    <cellStyle name="Просмотренная гиперссылка" xfId="1530" builtinId="9" hidden="1"/>
    <cellStyle name="Просмотренная гиперссылка" xfId="1532" builtinId="9" hidden="1"/>
    <cellStyle name="Просмотренная гиперссылка" xfId="1534" builtinId="9" hidden="1"/>
    <cellStyle name="Просмотренная гиперссылка" xfId="1536" builtinId="9" hidden="1"/>
    <cellStyle name="Просмотренная гиперссылка" xfId="1538" builtinId="9" hidden="1"/>
    <cellStyle name="Просмотренная гиперссылка" xfId="1540" builtinId="9" hidden="1"/>
    <cellStyle name="Просмотренная гиперссылка" xfId="1542" builtinId="9" hidden="1"/>
    <cellStyle name="Просмотренная гиперссылка" xfId="1544" builtinId="9" hidden="1"/>
    <cellStyle name="Просмотренная гиперссылка" xfId="1546" builtinId="9" hidden="1"/>
    <cellStyle name="Просмотренная гиперссылка" xfId="1548" builtinId="9" hidden="1"/>
    <cellStyle name="Просмотренная гиперссылка" xfId="1550" builtinId="9" hidden="1"/>
    <cellStyle name="Просмотренная гиперссылка" xfId="1552" builtinId="9" hidden="1"/>
    <cellStyle name="Просмотренная гиперссылка" xfId="1554" builtinId="9" hidden="1"/>
    <cellStyle name="Просмотренная гиперссылка" xfId="1556" builtinId="9" hidden="1"/>
    <cellStyle name="Просмотренная гиперссылка" xfId="1558" builtinId="9" hidden="1"/>
    <cellStyle name="Просмотренная гиперссылка" xfId="1560" builtinId="9" hidden="1"/>
    <cellStyle name="Просмотренная гиперссылка" xfId="1562" builtinId="9" hidden="1"/>
    <cellStyle name="Просмотренная гиперссылка" xfId="1564" builtinId="9" hidden="1"/>
    <cellStyle name="Просмотренная гиперссылка" xfId="1566" builtinId="9" hidden="1"/>
    <cellStyle name="Просмотренная гиперссылка" xfId="1568" builtinId="9" hidden="1"/>
    <cellStyle name="Просмотренная гиперссылка" xfId="1570" builtinId="9" hidden="1"/>
    <cellStyle name="Просмотренная гиперссылка" xfId="1572" builtinId="9" hidden="1"/>
    <cellStyle name="Просмотренная гиперссылка" xfId="1574" builtinId="9" hidden="1"/>
    <cellStyle name="Просмотренная гиперссылка" xfId="1576" builtinId="9" hidden="1"/>
    <cellStyle name="Просмотренная гиперссылка" xfId="1578" builtinId="9" hidden="1"/>
    <cellStyle name="Просмотренная гиперссылка" xfId="1580" builtinId="9" hidden="1"/>
    <cellStyle name="Просмотренная гиперссылка" xfId="1582" builtinId="9" hidden="1"/>
    <cellStyle name="Просмотренная гиперссылка" xfId="1584" builtinId="9" hidden="1"/>
    <cellStyle name="Просмотренная гиперссылка" xfId="1586" builtinId="9" hidden="1"/>
    <cellStyle name="Просмотренная гиперссылка" xfId="1588" builtinId="9" hidden="1"/>
    <cellStyle name="Просмотренная гиперссылка" xfId="1590" builtinId="9" hidden="1"/>
    <cellStyle name="Просмотренная гиперссылка" xfId="1592" builtinId="9" hidden="1"/>
    <cellStyle name="Просмотренная гиперссылка" xfId="1594" builtinId="9" hidden="1"/>
    <cellStyle name="Просмотренная гиперссылка" xfId="1596" builtinId="9" hidden="1"/>
    <cellStyle name="Просмотренная гиперссылка" xfId="1598" builtinId="9" hidden="1"/>
    <cellStyle name="Просмотренная гиперссылка" xfId="1600" builtinId="9" hidden="1"/>
    <cellStyle name="Просмотренная гиперссылка" xfId="1602" builtinId="9" hidden="1"/>
    <cellStyle name="Просмотренная гиперссылка" xfId="1604" builtinId="9" hidden="1"/>
    <cellStyle name="Просмотренная гиперссылка" xfId="1606" builtinId="9" hidden="1"/>
    <cellStyle name="Просмотренная гиперссылка" xfId="1608" builtinId="9" hidden="1"/>
    <cellStyle name="Просмотренная гиперссылка" xfId="1610" builtinId="9" hidden="1"/>
    <cellStyle name="Просмотренная гиперссылка" xfId="1612" builtinId="9" hidden="1"/>
    <cellStyle name="Просмотренная гиперссылка" xfId="1614" builtinId="9" hidden="1"/>
    <cellStyle name="Просмотренная гиперссылка" xfId="1616" builtinId="9" hidden="1"/>
    <cellStyle name="Просмотренная гиперссылка" xfId="1618" builtinId="9" hidden="1"/>
    <cellStyle name="Просмотренная гиперссылка" xfId="1620" builtinId="9" hidden="1"/>
    <cellStyle name="Просмотренная гиперссылка" xfId="1622" builtinId="9" hidden="1"/>
    <cellStyle name="Просмотренная гиперссылка" xfId="1624" builtinId="9" hidden="1"/>
    <cellStyle name="Просмотренная гиперссылка" xfId="1626" builtinId="9" hidden="1"/>
    <cellStyle name="Просмотренная гиперссылка" xfId="1628" builtinId="9" hidden="1"/>
    <cellStyle name="Просмотренная гиперссылка" xfId="1630" builtinId="9" hidden="1"/>
    <cellStyle name="Просмотренная гиперссылка" xfId="1632" builtinId="9" hidden="1"/>
    <cellStyle name="Просмотренная гиперссылка" xfId="1634" builtinId="9" hidden="1"/>
    <cellStyle name="Просмотренная гиперссылка" xfId="1636" builtinId="9" hidden="1"/>
    <cellStyle name="Просмотренная гиперссылка" xfId="1638" builtinId="9" hidden="1"/>
    <cellStyle name="Просмотренная гиперссылка" xfId="1640" builtinId="9" hidden="1"/>
    <cellStyle name="Просмотренная гиперссылка" xfId="1642" builtinId="9" hidden="1"/>
    <cellStyle name="Просмотренная гиперссылка" xfId="1644" builtinId="9" hidden="1"/>
    <cellStyle name="Просмотренная гиперссылка" xfId="1646" builtinId="9" hidden="1"/>
    <cellStyle name="Просмотренная гиперссылка" xfId="1648" builtinId="9" hidden="1"/>
    <cellStyle name="Просмотренная гиперссылка" xfId="1650" builtinId="9" hidden="1"/>
    <cellStyle name="Просмотренная гиперссылка" xfId="1652" builtinId="9" hidden="1"/>
    <cellStyle name="Просмотренная гиперссылка" xfId="1654" builtinId="9" hidden="1"/>
    <cellStyle name="Просмотренная гиперссылка" xfId="1656" builtinId="9" hidden="1"/>
    <cellStyle name="Просмотренная гиперссылка" xfId="1658" builtinId="9" hidden="1"/>
    <cellStyle name="Просмотренная гиперссылка" xfId="1660" builtinId="9" hidden="1"/>
    <cellStyle name="Просмотренная гиперссылка" xfId="1662" builtinId="9" hidden="1"/>
    <cellStyle name="Просмотренная гиперссылка" xfId="1664" builtinId="9" hidden="1"/>
    <cellStyle name="Просмотренная гиперссылка" xfId="1666" builtinId="9" hidden="1"/>
    <cellStyle name="Просмотренная гиперссылка" xfId="1668" builtinId="9" hidden="1"/>
    <cellStyle name="Просмотренная гиперссылка" xfId="1670" builtinId="9" hidden="1"/>
    <cellStyle name="Просмотренная гиперссылка" xfId="1672" builtinId="9" hidden="1"/>
    <cellStyle name="Просмотренная гиперссылка" xfId="1674" builtinId="9" hidden="1"/>
    <cellStyle name="Просмотренная гиперссылка" xfId="1676" builtinId="9" hidden="1"/>
    <cellStyle name="Просмотренная гиперссылка" xfId="1678" builtinId="9" hidden="1"/>
    <cellStyle name="Просмотренная гиперссылка" xfId="1680" builtinId="9" hidden="1"/>
    <cellStyle name="Просмотренная гиперссылка" xfId="1682" builtinId="9" hidden="1"/>
    <cellStyle name="Просмотренная гиперссылка" xfId="1684" builtinId="9" hidden="1"/>
    <cellStyle name="Просмотренная гиперссылка" xfId="1686" builtinId="9" hidden="1"/>
    <cellStyle name="Просмотренная гиперссылка" xfId="1688" builtinId="9" hidden="1"/>
    <cellStyle name="Просмотренная гиперссылка" xfId="1690" builtinId="9" hidden="1"/>
    <cellStyle name="Просмотренная гиперссылка" xfId="1692" builtinId="9" hidden="1"/>
    <cellStyle name="Просмотренная гиперссылка" xfId="1694" builtinId="9" hidden="1"/>
    <cellStyle name="Просмотренная гиперссылка" xfId="1696" builtinId="9" hidden="1"/>
    <cellStyle name="Просмотренная гиперссылка" xfId="1698" builtinId="9" hidden="1"/>
    <cellStyle name="Просмотренная гиперссылка" xfId="1700" builtinId="9" hidden="1"/>
    <cellStyle name="Просмотренная гиперссылка" xfId="1702" builtinId="9" hidden="1"/>
    <cellStyle name="Просмотренная гиперссылка" xfId="1704" builtinId="9" hidden="1"/>
    <cellStyle name="Просмотренная гиперссылка" xfId="1706" builtinId="9" hidden="1"/>
    <cellStyle name="Просмотренная гиперссылка" xfId="1708" builtinId="9" hidden="1"/>
    <cellStyle name="Просмотренная гиперссылка" xfId="1710" builtinId="9" hidden="1"/>
    <cellStyle name="Просмотренная гиперссылка" xfId="1712" builtinId="9" hidden="1"/>
    <cellStyle name="Просмотренная гиперссылка" xfId="1714" builtinId="9" hidden="1"/>
    <cellStyle name="Просмотренная гиперссылка" xfId="1716" builtinId="9" hidden="1"/>
    <cellStyle name="Просмотренная гиперссылка" xfId="1718" builtinId="9" hidden="1"/>
    <cellStyle name="Просмотренная гиперссылка" xfId="1720" builtinId="9" hidden="1"/>
    <cellStyle name="Просмотренная гиперссылка" xfId="1722" builtinId="9" hidden="1"/>
    <cellStyle name="Просмотренная гиперссылка" xfId="1724" builtinId="9" hidden="1"/>
    <cellStyle name="Просмотренная гиперссылка" xfId="1726" builtinId="9" hidden="1"/>
    <cellStyle name="Просмотренная гиперссылка" xfId="1728" builtinId="9" hidden="1"/>
    <cellStyle name="Просмотренная гиперссылка" xfId="1730" builtinId="9" hidden="1"/>
    <cellStyle name="Просмотренная гиперссылка" xfId="1732" builtinId="9" hidden="1"/>
    <cellStyle name="Просмотренная гиперссылка" xfId="1734" builtinId="9" hidden="1"/>
    <cellStyle name="Просмотренная гиперссылка" xfId="1736" builtinId="9" hidden="1"/>
    <cellStyle name="Просмотренная гиперссылка" xfId="1738" builtinId="9" hidden="1"/>
    <cellStyle name="Просмотренная гиперссылка" xfId="1740" builtinId="9" hidden="1"/>
    <cellStyle name="Просмотренная гиперссылка" xfId="1742" builtinId="9" hidden="1"/>
    <cellStyle name="Просмотренная гиперссылка" xfId="1744" builtinId="9" hidden="1"/>
    <cellStyle name="Просмотренная гиперссылка" xfId="1746" builtinId="9" hidden="1"/>
    <cellStyle name="Просмотренная гиперссылка" xfId="1748" builtinId="9" hidden="1"/>
    <cellStyle name="Просмотренная гиперссылка" xfId="1750" builtinId="9" hidden="1"/>
    <cellStyle name="Просмотренная гиперссылка" xfId="1752" builtinId="9" hidden="1"/>
    <cellStyle name="Просмотренная гиперссылка" xfId="1754" builtinId="9" hidden="1"/>
    <cellStyle name="Просмотренная гиперссылка" xfId="1756" builtinId="9" hidden="1"/>
    <cellStyle name="Просмотренная гиперссылка" xfId="1758" builtinId="9" hidden="1"/>
    <cellStyle name="Просмотренная гиперссылка" xfId="1760" builtinId="9" hidden="1"/>
    <cellStyle name="Просмотренная гиперссылка" xfId="1762" builtinId="9" hidden="1"/>
    <cellStyle name="Просмотренная гиперссылка" xfId="1764" builtinId="9" hidden="1"/>
    <cellStyle name="Просмотренная гиперссылка" xfId="1766" builtinId="9" hidden="1"/>
    <cellStyle name="Просмотренная гиперссылка" xfId="1768" builtinId="9" hidden="1"/>
    <cellStyle name="Просмотренная гиперссылка" xfId="1770" builtinId="9" hidden="1"/>
    <cellStyle name="Просмотренная гиперссылка" xfId="1772" builtinId="9" hidden="1"/>
    <cellStyle name="Просмотренная гиперссылка" xfId="1774" builtinId="9" hidden="1"/>
    <cellStyle name="Просмотренная гиперссылка" xfId="1776" builtinId="9" hidden="1"/>
    <cellStyle name="Просмотренная гиперссылка" xfId="1778" builtinId="9" hidden="1"/>
    <cellStyle name="Просмотренная гиперссылка" xfId="1780" builtinId="9" hidden="1"/>
    <cellStyle name="Просмотренная гиперссылка" xfId="1782" builtinId="9" hidden="1"/>
    <cellStyle name="Просмотренная гиперссылка" xfId="1784" builtinId="9" hidden="1"/>
    <cellStyle name="Просмотренная гиперссылка" xfId="1786" builtinId="9" hidden="1"/>
    <cellStyle name="Просмотренная гиперссылка" xfId="1788" builtinId="9" hidden="1"/>
    <cellStyle name="Просмотренная гиперссылка" xfId="1790" builtinId="9" hidden="1"/>
    <cellStyle name="Просмотренная гиперссылка" xfId="1792" builtinId="9" hidden="1"/>
    <cellStyle name="Просмотренная гиперссылка" xfId="1794" builtinId="9" hidden="1"/>
    <cellStyle name="Просмотренная гиперссылка" xfId="1796" builtinId="9" hidden="1"/>
    <cellStyle name="Просмотренная гиперссылка" xfId="1798" builtinId="9" hidden="1"/>
    <cellStyle name="Просмотренная гиперссылка" xfId="1800" builtinId="9" hidden="1"/>
    <cellStyle name="Просмотренная гиперссылка" xfId="1802" builtinId="9" hidden="1"/>
    <cellStyle name="Просмотренная гиперссылка" xfId="1804" builtinId="9" hidden="1"/>
    <cellStyle name="Просмотренная гиперссылка" xfId="1806" builtinId="9" hidden="1"/>
    <cellStyle name="Просмотренная гиперссылка" xfId="1808" builtinId="9" hidden="1"/>
    <cellStyle name="Просмотренная гиперссылка" xfId="1810" builtinId="9" hidden="1"/>
    <cellStyle name="Просмотренная гиперссылка" xfId="1812" builtinId="9" hidden="1"/>
    <cellStyle name="Просмотренная гиперссылка" xfId="1814" builtinId="9" hidden="1"/>
    <cellStyle name="Просмотренная гиперссылка" xfId="1816" builtinId="9" hidden="1"/>
    <cellStyle name="Просмотренная гиперссылка" xfId="1818" builtinId="9" hidden="1"/>
    <cellStyle name="Просмотренная гиперссылка" xfId="1820" builtinId="9" hidden="1"/>
    <cellStyle name="Просмотренная гиперссылка" xfId="1822" builtinId="9" hidden="1"/>
    <cellStyle name="Просмотренная гиперссылка" xfId="1824" builtinId="9" hidden="1"/>
    <cellStyle name="Просмотренная гиперссылка" xfId="1826" builtinId="9" hidden="1"/>
    <cellStyle name="Просмотренная гиперссылка" xfId="1828" builtinId="9" hidden="1"/>
    <cellStyle name="Просмотренная гиперссылка" xfId="1830" builtinId="9" hidden="1"/>
    <cellStyle name="Просмотренная гиперссылка" xfId="1832" builtinId="9" hidden="1"/>
    <cellStyle name="Просмотренная гиперссылка" xfId="1834" builtinId="9" hidden="1"/>
    <cellStyle name="Просмотренная гиперссылка" xfId="1836" builtinId="9" hidden="1"/>
    <cellStyle name="Просмотренная гиперссылка" xfId="1838" builtinId="9" hidden="1"/>
    <cellStyle name="Просмотренная гиперссылка" xfId="1840" builtinId="9" hidden="1"/>
    <cellStyle name="Просмотренная гиперссылка" xfId="1842" builtinId="9" hidden="1"/>
    <cellStyle name="Просмотренная гиперссылка" xfId="1844" builtinId="9" hidden="1"/>
    <cellStyle name="Просмотренная гиперссылка" xfId="1846" builtinId="9" hidden="1"/>
    <cellStyle name="Просмотренная гиперссылка" xfId="1848" builtinId="9" hidden="1"/>
    <cellStyle name="Просмотренная гиперссылка" xfId="1850" builtinId="9" hidden="1"/>
    <cellStyle name="Просмотренная гиперссылка" xfId="1852" builtinId="9" hidden="1"/>
    <cellStyle name="Просмотренная гиперссылка" xfId="1854" builtinId="9" hidden="1"/>
    <cellStyle name="Просмотренная гиперссылка" xfId="1856" builtinId="9" hidden="1"/>
    <cellStyle name="Просмотренная гиперссылка" xfId="1858" builtinId="9" hidden="1"/>
    <cellStyle name="Просмотренная гиперссылка" xfId="1860" builtinId="9" hidden="1"/>
    <cellStyle name="Просмотренная гиперссылка" xfId="1862" builtinId="9" hidden="1"/>
    <cellStyle name="Просмотренная гиперссылка" xfId="1864" builtinId="9" hidden="1"/>
    <cellStyle name="Просмотренная гиперссылка" xfId="1866" builtinId="9" hidden="1"/>
    <cellStyle name="Просмотренная гиперссылка" xfId="1868" builtinId="9" hidden="1"/>
    <cellStyle name="Просмотренная гиперссылка" xfId="1870" builtinId="9" hidden="1"/>
    <cellStyle name="Просмотренная гиперссылка" xfId="1872" builtinId="9" hidden="1"/>
    <cellStyle name="Просмотренная гиперссылка" xfId="1874" builtinId="9" hidden="1"/>
    <cellStyle name="Просмотренная гиперссылка" xfId="1876" builtinId="9" hidden="1"/>
    <cellStyle name="Просмотренная гиперссылка" xfId="1878" builtinId="9" hidden="1"/>
    <cellStyle name="Просмотренная гиперссылка" xfId="1880" builtinId="9" hidden="1"/>
    <cellStyle name="Просмотренная гиперссылка" xfId="1882" builtinId="9" hidden="1"/>
    <cellStyle name="Просмотренная гиперссылка" xfId="1884" builtinId="9" hidden="1"/>
    <cellStyle name="Просмотренная гиперссылка" xfId="1886" builtinId="9" hidden="1"/>
    <cellStyle name="Просмотренная гиперссылка" xfId="1888" builtinId="9" hidden="1"/>
    <cellStyle name="Просмотренная гиперссылка" xfId="1890" builtinId="9" hidden="1"/>
    <cellStyle name="Просмотренная гиперссылка" xfId="1892" builtinId="9" hidden="1"/>
    <cellStyle name="Просмотренная гиперссылка" xfId="1894" builtinId="9" hidden="1"/>
    <cellStyle name="Просмотренная гиперссылка" xfId="1896" builtinId="9" hidden="1"/>
    <cellStyle name="Просмотренная гиперссылка" xfId="1898" builtinId="9" hidden="1"/>
    <cellStyle name="Просмотренная гиперссылка" xfId="1900" builtinId="9" hidden="1"/>
    <cellStyle name="Просмотренная гиперссылка" xfId="1902" builtinId="9" hidden="1"/>
    <cellStyle name="Просмотренная гиперссылка" xfId="1904" builtinId="9" hidden="1"/>
    <cellStyle name="Просмотренная гиперссылка" xfId="1906" builtinId="9" hidden="1"/>
    <cellStyle name="Просмотренная гиперссылка" xfId="1908" builtinId="9" hidden="1"/>
    <cellStyle name="Просмотренная гиперссылка" xfId="1910" builtinId="9" hidden="1"/>
    <cellStyle name="Просмотренная гиперссылка" xfId="1912" builtinId="9" hidden="1"/>
    <cellStyle name="Просмотренная гиперссылка" xfId="1914" builtinId="9" hidden="1"/>
    <cellStyle name="Просмотренная гиперссылка" xfId="1916" builtinId="9" hidden="1"/>
    <cellStyle name="Просмотренная гиперссылка" xfId="1918" builtinId="9" hidden="1"/>
    <cellStyle name="Просмотренная гиперссылка" xfId="1920" builtinId="9" hidden="1"/>
    <cellStyle name="Просмотренная гиперссылка" xfId="1922" builtinId="9" hidden="1"/>
    <cellStyle name="Просмотренная гиперссылка" xfId="1924" builtinId="9" hidden="1"/>
    <cellStyle name="Просмотренная гиперссылка" xfId="1926" builtinId="9" hidden="1"/>
    <cellStyle name="Просмотренная гиперссылка" xfId="1928" builtinId="9" hidden="1"/>
    <cellStyle name="Просмотренная гиперссылка" xfId="1930" builtinId="9" hidden="1"/>
    <cellStyle name="Просмотренная гиперссылка" xfId="1932" builtinId="9" hidden="1"/>
    <cellStyle name="Просмотренная гиперссылка" xfId="1934" builtinId="9" hidden="1"/>
    <cellStyle name="Просмотренная гиперссылка" xfId="1936" builtinId="9" hidden="1"/>
    <cellStyle name="Просмотренная гиперссылка" xfId="1938" builtinId="9" hidden="1"/>
    <cellStyle name="Просмотренная гиперссылка" xfId="1940" builtinId="9" hidden="1"/>
    <cellStyle name="Просмотренная гиперссылка" xfId="1942" builtinId="9" hidden="1"/>
    <cellStyle name="Просмотренная гиперссылка" xfId="1944" builtinId="9" hidden="1"/>
    <cellStyle name="Просмотренная гиперссылка" xfId="1946" builtinId="9" hidden="1"/>
    <cellStyle name="Просмотренная гиперссылка" xfId="1948" builtinId="9" hidden="1"/>
    <cellStyle name="Просмотренная гиперссылка" xfId="1950" builtinId="9" hidden="1"/>
    <cellStyle name="Просмотренная гиперссылка" xfId="1952" builtinId="9" hidden="1"/>
    <cellStyle name="Просмотренная гиперссылка" xfId="1954" builtinId="9" hidden="1"/>
    <cellStyle name="Просмотренная гиперссылка" xfId="1956" builtinId="9" hidden="1"/>
    <cellStyle name="Просмотренная гиперссылка" xfId="1958" builtinId="9" hidden="1"/>
    <cellStyle name="Просмотренная гиперссылка" xfId="1960" builtinId="9" hidden="1"/>
    <cellStyle name="Просмотренная гиперссылка" xfId="1962" builtinId="9" hidden="1"/>
    <cellStyle name="Просмотренная гиперссылка" xfId="1964" builtinId="9" hidden="1"/>
    <cellStyle name="Просмотренная гиперссылка" xfId="1966" builtinId="9" hidden="1"/>
    <cellStyle name="Просмотренная гиперссылка" xfId="1968" builtinId="9" hidden="1"/>
    <cellStyle name="Просмотренная гиперссылка" xfId="1970" builtinId="9" hidden="1"/>
    <cellStyle name="Просмотренная гиперссылка" xfId="1972" builtinId="9" hidden="1"/>
    <cellStyle name="Просмотренная гиперссылка" xfId="1974" builtinId="9" hidden="1"/>
    <cellStyle name="Просмотренная гиперссылка" xfId="1976" builtinId="9" hidden="1"/>
    <cellStyle name="Просмотренная гиперссылка" xfId="1978" builtinId="9" hidden="1"/>
    <cellStyle name="Просмотренная гиперссылка" xfId="1980" builtinId="9" hidden="1"/>
    <cellStyle name="Просмотренная гиперссылка" xfId="1982" builtinId="9" hidden="1"/>
    <cellStyle name="Просмотренная гиперссылка" xfId="1984" builtinId="9" hidden="1"/>
    <cellStyle name="Просмотренная гиперссылка" xfId="1986" builtinId="9" hidden="1"/>
    <cellStyle name="Просмотренная гиперссылка" xfId="1988" builtinId="9" hidden="1"/>
    <cellStyle name="Просмотренная гиперссылка" xfId="1990" builtinId="9" hidden="1"/>
    <cellStyle name="Просмотренная гиперссылка" xfId="1992" builtinId="9" hidden="1"/>
    <cellStyle name="Просмотренная гиперссылка" xfId="1994" builtinId="9" hidden="1"/>
    <cellStyle name="Просмотренная гиперссылка" xfId="1996" builtinId="9" hidden="1"/>
    <cellStyle name="Просмотренная гиперссылка" xfId="1998" builtinId="9" hidden="1"/>
    <cellStyle name="Просмотренная гиперссылка" xfId="2000" builtinId="9" hidden="1"/>
    <cellStyle name="Просмотренная гиперссылка" xfId="2002" builtinId="9" hidden="1"/>
    <cellStyle name="Просмотренная гиперссылка" xfId="2004" builtinId="9" hidden="1"/>
    <cellStyle name="Просмотренная гиперссылка" xfId="2006" builtinId="9" hidden="1"/>
    <cellStyle name="Просмотренная гиперссылка" xfId="2008" builtinId="9" hidden="1"/>
    <cellStyle name="Просмотренная гиперссылка" xfId="2010" builtinId="9" hidden="1"/>
    <cellStyle name="Просмотренная гиперссылка" xfId="2012" builtinId="9" hidden="1"/>
    <cellStyle name="Просмотренная гиперссылка" xfId="2014" builtinId="9" hidden="1"/>
    <cellStyle name="Просмотренная гиперссылка" xfId="2016" builtinId="9" hidden="1"/>
    <cellStyle name="Просмотренная гиперссылка" xfId="2018" builtinId="9" hidden="1"/>
    <cellStyle name="Просмотренная гиперссылка" xfId="2020" builtinId="9" hidden="1"/>
    <cellStyle name="Просмотренная гиперссылка" xfId="2022" builtinId="9" hidden="1"/>
    <cellStyle name="Просмотренная гиперссылка" xfId="2024" builtinId="9" hidden="1"/>
    <cellStyle name="Просмотренная гиперссылка" xfId="2026" builtinId="9" hidden="1"/>
    <cellStyle name="Просмотренная гиперссылка" xfId="2028" builtinId="9" hidden="1"/>
    <cellStyle name="Просмотренная гиперссылка" xfId="2030" builtinId="9" hidden="1"/>
    <cellStyle name="Просмотренная гиперссылка" xfId="2032" builtinId="9" hidden="1"/>
    <cellStyle name="Просмотренная гиперссылка" xfId="2034" builtinId="9" hidden="1"/>
    <cellStyle name="Просмотренная гиперссылка" xfId="2036" builtinId="9" hidden="1"/>
    <cellStyle name="Просмотренная гиперссылка" xfId="2038" builtinId="9" hidden="1"/>
    <cellStyle name="Просмотренная гиперссылка" xfId="2040" builtinId="9" hidden="1"/>
    <cellStyle name="Просмотренная гиперссылка" xfId="2042" builtinId="9" hidden="1"/>
    <cellStyle name="Просмотренная гиперссылка" xfId="2044" builtinId="9" hidden="1"/>
    <cellStyle name="Просмотренная гиперссылка" xfId="2046" builtinId="9" hidden="1"/>
    <cellStyle name="Просмотренная гиперссылка" xfId="2048" builtinId="9" hidden="1"/>
    <cellStyle name="Просмотренная гиперссылка" xfId="2050" builtinId="9" hidden="1"/>
    <cellStyle name="Просмотренная гиперссылка" xfId="2052" builtinId="9" hidden="1"/>
    <cellStyle name="Просмотренная гиперссылка" xfId="2054" builtinId="9" hidden="1"/>
    <cellStyle name="Просмотренная гиперссылка" xfId="2056" builtinId="9" hidden="1"/>
    <cellStyle name="Просмотренная гиперссылка" xfId="2058" builtinId="9" hidden="1"/>
    <cellStyle name="Просмотренная гиперссылка" xfId="2060" builtinId="9" hidden="1"/>
    <cellStyle name="Просмотренная гиперссылка" xfId="2062" builtinId="9" hidden="1"/>
    <cellStyle name="Просмотренная гиперссылка" xfId="2064" builtinId="9" hidden="1"/>
    <cellStyle name="Просмотренная гиперссылка" xfId="2066" builtinId="9" hidden="1"/>
    <cellStyle name="Просмотренная гиперссылка" xfId="2068" builtinId="9" hidden="1"/>
    <cellStyle name="Просмотренная гиперссылка" xfId="2070" builtinId="9" hidden="1"/>
    <cellStyle name="Просмотренная гиперссылка" xfId="2072" builtinId="9" hidden="1"/>
    <cellStyle name="Просмотренная гиперссылка" xfId="2074" builtinId="9" hidden="1"/>
    <cellStyle name="Просмотренная гиперссылка" xfId="2076" builtinId="9" hidden="1"/>
    <cellStyle name="Просмотренная гиперссылка" xfId="2078" builtinId="9" hidden="1"/>
    <cellStyle name="Просмотренная гиперссылка" xfId="2080" builtinId="9" hidden="1"/>
    <cellStyle name="Просмотренная гиперссылка" xfId="2082" builtinId="9" hidden="1"/>
    <cellStyle name="Просмотренная гиперссылка" xfId="2084" builtinId="9" hidden="1"/>
    <cellStyle name="Просмотренная гиперссылка" xfId="2086" builtinId="9" hidden="1"/>
    <cellStyle name="Просмотренная гиперссылка" xfId="2088" builtinId="9" hidden="1"/>
    <cellStyle name="Просмотренная гиперссылка" xfId="2090" builtinId="9" hidden="1"/>
    <cellStyle name="Просмотренная гиперссылка" xfId="2092" builtinId="9" hidden="1"/>
    <cellStyle name="Просмотренная гиперссылка" xfId="2094" builtinId="9" hidden="1"/>
    <cellStyle name="Просмотренная гиперссылка" xfId="2096" builtinId="9" hidden="1"/>
    <cellStyle name="Просмотренная гиперссылка" xfId="2098" builtinId="9" hidden="1"/>
    <cellStyle name="Просмотренная гиперссылка" xfId="2100" builtinId="9" hidden="1"/>
    <cellStyle name="Просмотренная гиперссылка" xfId="2102" builtinId="9" hidden="1"/>
    <cellStyle name="Просмотренная гиперссылка" xfId="2104" builtinId="9" hidden="1"/>
    <cellStyle name="Просмотренная гиперссылка" xfId="2106" builtinId="9" hidden="1"/>
    <cellStyle name="Просмотренная гиперссылка" xfId="2108" builtinId="9" hidden="1"/>
    <cellStyle name="Просмотренная гиперссылка" xfId="2110" builtinId="9" hidden="1"/>
    <cellStyle name="Просмотренная гиперссылка" xfId="2112" builtinId="9" hidden="1"/>
    <cellStyle name="Просмотренная гиперссылка" xfId="2114" builtinId="9" hidden="1"/>
    <cellStyle name="Просмотренная гиперссылка" xfId="2116" builtinId="9" hidden="1"/>
    <cellStyle name="Просмотренная гиперссылка" xfId="2118" builtinId="9" hidden="1"/>
    <cellStyle name="Просмотренная гиперссылка" xfId="2120" builtinId="9" hidden="1"/>
    <cellStyle name="Просмотренная гиперссылка" xfId="2122" builtinId="9" hidden="1"/>
    <cellStyle name="Просмотренная гиперссылка" xfId="2124" builtinId="9" hidden="1"/>
    <cellStyle name="Просмотренная гиперссылка" xfId="2126" builtinId="9" hidden="1"/>
    <cellStyle name="Просмотренная гиперссылка" xfId="2128" builtinId="9" hidden="1"/>
    <cellStyle name="Просмотренная гиперссылка" xfId="2130" builtinId="9" hidden="1"/>
    <cellStyle name="Просмотренная гиперссылка" xfId="2132" builtinId="9" hidden="1"/>
    <cellStyle name="Просмотренная гиперссылка" xfId="2134" builtinId="9" hidden="1"/>
    <cellStyle name="Просмотренная гиперссылка" xfId="2136" builtinId="9" hidden="1"/>
    <cellStyle name="Просмотренная гиперссылка" xfId="2138" builtinId="9" hidden="1"/>
    <cellStyle name="Просмотренная гиперссылка" xfId="2140" builtinId="9" hidden="1"/>
    <cellStyle name="Просмотренная гиперссылка" xfId="2142" builtinId="9" hidden="1"/>
    <cellStyle name="Просмотренная гиперссылка" xfId="2144" builtinId="9" hidden="1"/>
    <cellStyle name="Просмотренная гиперссылка" xfId="2146" builtinId="9" hidden="1"/>
    <cellStyle name="Просмотренная гиперссылка" xfId="2148" builtinId="9" hidden="1"/>
    <cellStyle name="Просмотренная гиперссылка" xfId="2150" builtinId="9" hidden="1"/>
    <cellStyle name="Просмотренная гиперссылка" xfId="2152" builtinId="9" hidden="1"/>
    <cellStyle name="Просмотренная гиперссылка" xfId="2154" builtinId="9" hidden="1"/>
    <cellStyle name="Просмотренная гиперссылка" xfId="2156" builtinId="9" hidden="1"/>
    <cellStyle name="Просмотренная гиперссылка" xfId="2158" builtinId="9" hidden="1"/>
    <cellStyle name="Просмотренная гиперссылка" xfId="2160" builtinId="9" hidden="1"/>
    <cellStyle name="Просмотренная гиперссылка" xfId="2162" builtinId="9" hidden="1"/>
    <cellStyle name="Просмотренная гиперссылка" xfId="2164" builtinId="9" hidden="1"/>
    <cellStyle name="Просмотренная гиперссылка" xfId="2166" builtinId="9" hidden="1"/>
    <cellStyle name="Просмотренная гиперссылка" xfId="2168" builtinId="9" hidden="1"/>
    <cellStyle name="Просмотренная гиперссылка" xfId="2170" builtinId="9" hidden="1"/>
    <cellStyle name="Просмотренная гиперссылка" xfId="2172" builtinId="9" hidden="1"/>
    <cellStyle name="Просмотренная гиперссылка" xfId="2174" builtinId="9" hidden="1"/>
    <cellStyle name="Просмотренная гиперссылка" xfId="2176" builtinId="9" hidden="1"/>
    <cellStyle name="Просмотренная гиперссылка" xfId="2178" builtinId="9" hidden="1"/>
    <cellStyle name="Просмотренная гиперссылка" xfId="2180" builtinId="9" hidden="1"/>
    <cellStyle name="Просмотренная гиперссылка" xfId="2182" builtinId="9" hidden="1"/>
    <cellStyle name="Просмотренная гиперссылка" xfId="2184" builtinId="9" hidden="1"/>
    <cellStyle name="Просмотренная гиперссылка" xfId="2186" builtinId="9" hidden="1"/>
    <cellStyle name="Просмотренная гиперссылка" xfId="2188" builtinId="9" hidden="1"/>
    <cellStyle name="Просмотренная гиперссылка" xfId="2190" builtinId="9" hidden="1"/>
    <cellStyle name="Просмотренная гиперссылка" xfId="2192" builtinId="9" hidden="1"/>
    <cellStyle name="Просмотренная гиперссылка" xfId="2194" builtinId="9" hidden="1"/>
    <cellStyle name="Просмотренная гиперссылка" xfId="2196" builtinId="9" hidden="1"/>
    <cellStyle name="Просмотренная гиперссылка" xfId="2198" builtinId="9" hidden="1"/>
    <cellStyle name="Просмотренная гиперссылка" xfId="2200" builtinId="9" hidden="1"/>
    <cellStyle name="Просмотренная гиперссылка" xfId="2202" builtinId="9" hidden="1"/>
    <cellStyle name="Просмотренная гиперссылка" xfId="2204" builtinId="9" hidden="1"/>
    <cellStyle name="Просмотренная гиперссылка" xfId="2206" builtinId="9" hidden="1"/>
    <cellStyle name="Просмотренная гиперссылка" xfId="2208" builtinId="9" hidden="1"/>
    <cellStyle name="Просмотренная гиперссылка" xfId="2210" builtinId="9" hidden="1"/>
    <cellStyle name="Просмотренная гиперссылка" xfId="2212" builtinId="9" hidden="1"/>
    <cellStyle name="Просмотренная гиперссылка" xfId="2214" builtinId="9" hidden="1"/>
    <cellStyle name="Просмотренная гиперссылка" xfId="2216" builtinId="9" hidden="1"/>
    <cellStyle name="Просмотренная гиперссылка" xfId="2218" builtinId="9" hidden="1"/>
    <cellStyle name="Просмотренная гиперссылка" xfId="2220" builtinId="9" hidden="1"/>
    <cellStyle name="Просмотренная гиперссылка" xfId="2222" builtinId="9" hidden="1"/>
    <cellStyle name="Просмотренная гиперссылка" xfId="2224" builtinId="9" hidden="1"/>
    <cellStyle name="Просмотренная гиперссылка" xfId="2226" builtinId="9" hidden="1"/>
    <cellStyle name="Просмотренная гиперссылка" xfId="2228" builtinId="9" hidden="1"/>
    <cellStyle name="Просмотренная гиперссылка" xfId="2230" builtinId="9" hidden="1"/>
    <cellStyle name="Просмотренная гиперссылка" xfId="2232" builtinId="9" hidden="1"/>
    <cellStyle name="Просмотренная гиперссылка" xfId="2234" builtinId="9" hidden="1"/>
    <cellStyle name="Просмотренная гиперссылка" xfId="2236" builtinId="9" hidden="1"/>
    <cellStyle name="Просмотренная гиперссылка" xfId="2238" builtinId="9" hidden="1"/>
    <cellStyle name="Просмотренная гиперссылка" xfId="2240" builtinId="9" hidden="1"/>
    <cellStyle name="Просмотренная гиперссылка" xfId="2242" builtinId="9" hidden="1"/>
    <cellStyle name="Просмотренная гиперссылка" xfId="2244" builtinId="9" hidden="1"/>
    <cellStyle name="Просмотренная гиперссылка" xfId="2246" builtinId="9" hidden="1"/>
    <cellStyle name="Просмотренная гиперссылка" xfId="2248" builtinId="9" hidden="1"/>
    <cellStyle name="Просмотренная гиперссылка" xfId="2250" builtinId="9" hidden="1"/>
    <cellStyle name="Просмотренная гиперссылка" xfId="2252" builtinId="9" hidden="1"/>
    <cellStyle name="Просмотренная гиперссылка" xfId="2254" builtinId="9" hidden="1"/>
    <cellStyle name="Просмотренная гиперссылка" xfId="2256" builtinId="9" hidden="1"/>
    <cellStyle name="Просмотренная гиперссылка" xfId="2258" builtinId="9" hidden="1"/>
    <cellStyle name="Просмотренная гиперссылка" xfId="2260" builtinId="9" hidden="1"/>
    <cellStyle name="Просмотренная гиперссылка" xfId="2262" builtinId="9" hidden="1"/>
    <cellStyle name="Просмотренная гиперссылка" xfId="2264" builtinId="9" hidden="1"/>
    <cellStyle name="Просмотренная гиперссылка" xfId="2266" builtinId="9" hidden="1"/>
    <cellStyle name="Просмотренная гиперссылка" xfId="2268" builtinId="9" hidden="1"/>
    <cellStyle name="Просмотренная гиперссылка" xfId="2270" builtinId="9" hidden="1"/>
    <cellStyle name="Просмотренная гиперссылка" xfId="2272" builtinId="9" hidden="1"/>
    <cellStyle name="Просмотренная гиперссылка" xfId="2274" builtinId="9" hidden="1"/>
    <cellStyle name="Просмотренная гиперссылка" xfId="2276" builtinId="9" hidden="1"/>
    <cellStyle name="Просмотренная гиперссылка" xfId="2278" builtinId="9" hidden="1"/>
    <cellStyle name="Просмотренная гиперссылка" xfId="2280" builtinId="9" hidden="1"/>
    <cellStyle name="Просмотренная гиперссылка" xfId="2282" builtinId="9" hidden="1"/>
    <cellStyle name="Просмотренная гиперссылка" xfId="2284" builtinId="9" hidden="1"/>
    <cellStyle name="Просмотренная гиперссылка" xfId="2286" builtinId="9" hidden="1"/>
    <cellStyle name="Просмотренная гиперссылка" xfId="2288" builtinId="9" hidden="1"/>
    <cellStyle name="Просмотренная гиперссылка" xfId="2290" builtinId="9" hidden="1"/>
    <cellStyle name="Просмотренная гиперссылка" xfId="2292" builtinId="9" hidden="1"/>
    <cellStyle name="Просмотренная гиперссылка" xfId="2294" builtinId="9" hidden="1"/>
    <cellStyle name="Просмотренная гиперссылка" xfId="2296" builtinId="9" hidden="1"/>
    <cellStyle name="Просмотренная гиперссылка" xfId="2298" builtinId="9" hidden="1"/>
    <cellStyle name="Просмотренная гиперссылка" xfId="2300" builtinId="9" hidden="1"/>
    <cellStyle name="Просмотренная гиперссылка" xfId="2302" builtinId="9" hidden="1"/>
    <cellStyle name="Просмотренная гиперссылка" xfId="2304" builtinId="9" hidden="1"/>
    <cellStyle name="Просмотренная гиперссылка" xfId="2306" builtinId="9" hidden="1"/>
    <cellStyle name="Просмотренная гиперссылка" xfId="2308" builtinId="9" hidden="1"/>
    <cellStyle name="Просмотренная гиперссылка" xfId="2310" builtinId="9" hidden="1"/>
    <cellStyle name="Просмотренная гиперссылка" xfId="2312" builtinId="9" hidden="1"/>
    <cellStyle name="Просмотренная гиперссылка" xfId="2314" builtinId="9" hidden="1"/>
    <cellStyle name="Просмотренная гиперссылка" xfId="2316" builtinId="9" hidden="1"/>
    <cellStyle name="Просмотренная гиперссылка" xfId="2318" builtinId="9" hidden="1"/>
    <cellStyle name="Просмотренная гиперссылка" xfId="2320" builtinId="9" hidden="1"/>
    <cellStyle name="Просмотренная гиперссылка" xfId="2322" builtinId="9" hidden="1"/>
    <cellStyle name="Просмотренная гиперссылка" xfId="2324" builtinId="9" hidden="1"/>
    <cellStyle name="Просмотренная гиперссылка" xfId="2326" builtinId="9" hidden="1"/>
    <cellStyle name="Просмотренная гиперссылка" xfId="2328" builtinId="9" hidden="1"/>
    <cellStyle name="Просмотренная гиперссылка" xfId="2330" builtinId="9" hidden="1"/>
    <cellStyle name="Просмотренная гиперссылка" xfId="2332" builtinId="9" hidden="1"/>
    <cellStyle name="Просмотренная гиперссылка" xfId="2334" builtinId="9" hidden="1"/>
    <cellStyle name="Просмотренная гиперссылка" xfId="2336" builtinId="9" hidden="1"/>
    <cellStyle name="Просмотренная гиперссылка" xfId="2338" builtinId="9" hidden="1"/>
    <cellStyle name="Просмотренная гиперссылка" xfId="2340" builtinId="9" hidden="1"/>
    <cellStyle name="Просмотренная гиперссылка" xfId="2342" builtinId="9" hidden="1"/>
    <cellStyle name="Просмотренная гиперссылка" xfId="2344" builtinId="9" hidden="1"/>
    <cellStyle name="Просмотренная гиперссылка" xfId="2346" builtinId="9" hidden="1"/>
    <cellStyle name="Просмотренная гиперссылка" xfId="2348" builtinId="9" hidden="1"/>
    <cellStyle name="Просмотренная гиперссылка" xfId="2350" builtinId="9" hidden="1"/>
    <cellStyle name="Просмотренная гиперссылка" xfId="2352" builtinId="9" hidden="1"/>
    <cellStyle name="Просмотренная гиперссылка" xfId="2354" builtinId="9" hidden="1"/>
    <cellStyle name="Просмотренная гиперссылка" xfId="2356" builtinId="9" hidden="1"/>
    <cellStyle name="Просмотренная гиперссылка" xfId="2358" builtinId="9" hidden="1"/>
    <cellStyle name="Просмотренная гиперссылка" xfId="2360" builtinId="9" hidden="1"/>
    <cellStyle name="Просмотренная гиперссылка" xfId="2362" builtinId="9" hidden="1"/>
    <cellStyle name="Просмотренная гиперссылка" xfId="2364" builtinId="9" hidden="1"/>
    <cellStyle name="Просмотренная гиперссылка" xfId="2366" builtinId="9" hidden="1"/>
    <cellStyle name="Просмотренная гиперссылка" xfId="2368" builtinId="9" hidden="1"/>
    <cellStyle name="Просмотренная гиперссылка" xfId="2370" builtinId="9" hidden="1"/>
    <cellStyle name="Просмотренная гиперссылка" xfId="2372" builtinId="9" hidden="1"/>
    <cellStyle name="Просмотренная гиперссылка" xfId="2374" builtinId="9" hidden="1"/>
    <cellStyle name="Просмотренная гиперссылка" xfId="2376" builtinId="9" hidden="1"/>
    <cellStyle name="Просмотренная гиперссылка" xfId="2378" builtinId="9" hidden="1"/>
    <cellStyle name="Просмотренная гиперссылка" xfId="2380" builtinId="9" hidden="1"/>
    <cellStyle name="Просмотренная гиперссылка" xfId="2382" builtinId="9" hidden="1"/>
    <cellStyle name="Просмотренная гиперссылка" xfId="2384" builtinId="9" hidden="1"/>
    <cellStyle name="Просмотренная гиперссылка" xfId="2386" builtinId="9" hidden="1"/>
    <cellStyle name="Просмотренная гиперссылка" xfId="2388" builtinId="9" hidden="1"/>
    <cellStyle name="Просмотренная гиперссылка" xfId="2390" builtinId="9" hidden="1"/>
    <cellStyle name="Просмотренная гиперссылка" xfId="2392" builtinId="9" hidden="1"/>
    <cellStyle name="Просмотренная гиперссылка" xfId="2394" builtinId="9" hidden="1"/>
    <cellStyle name="Просмотренная гиперссылка" xfId="2396" builtinId="9" hidden="1"/>
    <cellStyle name="Просмотренная гиперссылка" xfId="2398" builtinId="9" hidden="1"/>
    <cellStyle name="Просмотренная гиперссылка" xfId="2400" builtinId="9" hidden="1"/>
    <cellStyle name="Просмотренная гиперссылка" xfId="2402" builtinId="9" hidden="1"/>
    <cellStyle name="Просмотренная гиперссылка" xfId="2404" builtinId="9" hidden="1"/>
    <cellStyle name="Просмотренная гиперссылка" xfId="2406" builtinId="9" hidden="1"/>
    <cellStyle name="Просмотренная гиперссылка" xfId="2408" builtinId="9" hidden="1"/>
    <cellStyle name="Просмотренная гиперссылка" xfId="2410" builtinId="9" hidden="1"/>
    <cellStyle name="Просмотренная гиперссылка" xfId="2412" builtinId="9" hidden="1"/>
    <cellStyle name="Просмотренная гиперссылка" xfId="2414" builtinId="9" hidden="1"/>
    <cellStyle name="Просмотренная гиперссылка" xfId="2416" builtinId="9" hidden="1"/>
    <cellStyle name="Просмотренная гиперссылка" xfId="2418" builtinId="9" hidden="1"/>
    <cellStyle name="Просмотренная гиперссылка" xfId="2420" builtinId="9" hidden="1"/>
    <cellStyle name="Просмотренная гиперссылка" xfId="2422" builtinId="9" hidden="1"/>
    <cellStyle name="Просмотренная гиперссылка" xfId="2424" builtinId="9" hidden="1"/>
    <cellStyle name="Просмотренная гиперссылка" xfId="2426" builtinId="9" hidden="1"/>
    <cellStyle name="Просмотренная гиперссылка" xfId="2428" builtinId="9" hidden="1"/>
    <cellStyle name="Просмотренная гиперссылка" xfId="2430" builtinId="9" hidden="1"/>
    <cellStyle name="Просмотренная гиперссылка" xfId="2432" builtinId="9" hidden="1"/>
    <cellStyle name="Просмотренная гиперссылка" xfId="2434" builtinId="9" hidden="1"/>
    <cellStyle name="Просмотренная гиперссылка" xfId="2436" builtinId="9" hidden="1"/>
    <cellStyle name="Просмотренная гиперссылка" xfId="2438" builtinId="9" hidden="1"/>
    <cellStyle name="Просмотренная гиперссылка" xfId="2440" builtinId="9" hidden="1"/>
    <cellStyle name="Просмотренная гиперссылка" xfId="2442" builtinId="9" hidden="1"/>
    <cellStyle name="Просмотренная гиперссылка" xfId="2444" builtinId="9" hidden="1"/>
    <cellStyle name="Просмотренная гиперссылка" xfId="2446" builtinId="9" hidden="1"/>
    <cellStyle name="Просмотренная гиперссылка" xfId="2448" builtinId="9" hidden="1"/>
    <cellStyle name="Просмотренная гиперссылка" xfId="2450" builtinId="9" hidden="1"/>
    <cellStyle name="Просмотренная гиперссылка" xfId="2452" builtinId="9" hidden="1"/>
    <cellStyle name="Просмотренная гиперссылка" xfId="2454" builtinId="9" hidden="1"/>
    <cellStyle name="Просмотренная гиперссылка" xfId="2456" builtinId="9" hidden="1"/>
    <cellStyle name="Просмотренная гиперссылка" xfId="2458" builtinId="9" hidden="1"/>
    <cellStyle name="Просмотренная гиперссылка" xfId="2460" builtinId="9" hidden="1"/>
    <cellStyle name="Просмотренная гиперссылка" xfId="2462" builtinId="9" hidden="1"/>
    <cellStyle name="Просмотренная гиперссылка" xfId="2464" builtinId="9" hidden="1"/>
    <cellStyle name="Просмотренная гиперссылка" xfId="2466" builtinId="9" hidden="1"/>
    <cellStyle name="Просмотренная гиперссылка" xfId="2468" builtinId="9" hidden="1"/>
    <cellStyle name="Просмотренная гиперссылка" xfId="2470" builtinId="9" hidden="1"/>
    <cellStyle name="Просмотренная гиперссылка" xfId="2472" builtinId="9" hidden="1"/>
    <cellStyle name="Просмотренная гиперссылка" xfId="2474" builtinId="9" hidden="1"/>
    <cellStyle name="Просмотренная гиперссылка" xfId="2476" builtinId="9" hidden="1"/>
    <cellStyle name="Просмотренная гиперссылка" xfId="2478" builtinId="9" hidden="1"/>
    <cellStyle name="Просмотренная гиперссылка" xfId="2480" builtinId="9" hidden="1"/>
    <cellStyle name="Просмотренная гиперссылка" xfId="2482" builtinId="9" hidden="1"/>
    <cellStyle name="Просмотренная гиперссылка" xfId="2484" builtinId="9" hidden="1"/>
    <cellStyle name="Просмотренная гиперссылка" xfId="2486" builtinId="9" hidden="1"/>
    <cellStyle name="Просмотренная гиперссылка" xfId="2488" builtinId="9" hidden="1"/>
    <cellStyle name="Просмотренная гиперссылка" xfId="2490" builtinId="9" hidden="1"/>
    <cellStyle name="Просмотренная гиперссылка" xfId="2492" builtinId="9" hidden="1"/>
    <cellStyle name="Просмотренная гиперссылка" xfId="2494" builtinId="9" hidden="1"/>
    <cellStyle name="Просмотренная гиперссылка" xfId="2496" builtinId="9" hidden="1"/>
    <cellStyle name="Просмотренная гиперссылка" xfId="2498" builtinId="9" hidden="1"/>
    <cellStyle name="Просмотренная гиперссылка" xfId="2500" builtinId="9" hidden="1"/>
    <cellStyle name="Просмотренная гиперссылка" xfId="2502" builtinId="9" hidden="1"/>
    <cellStyle name="Просмотренная гиперссылка" xfId="2504" builtinId="9" hidden="1"/>
    <cellStyle name="Просмотренная гиперссылка" xfId="2506" builtinId="9" hidden="1"/>
    <cellStyle name="Просмотренная гиперссылка" xfId="2508" builtinId="9" hidden="1"/>
    <cellStyle name="Просмотренная гиперссылка" xfId="2510" builtinId="9" hidden="1"/>
    <cellStyle name="Просмотренная гиперссылка" xfId="251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95"/>
  <sheetViews>
    <sheetView tabSelected="1" topLeftCell="A135" workbookViewId="0">
      <selection activeCell="I151" sqref="I151"/>
    </sheetView>
  </sheetViews>
  <sheetFormatPr baseColWidth="10" defaultColWidth="9.140625" defaultRowHeight="15" customHeight="1" x14ac:dyDescent="0"/>
  <cols>
    <col min="1" max="1" width="3.42578125" style="1" customWidth="1"/>
    <col min="2" max="2" width="50" style="1" customWidth="1"/>
    <col min="3" max="3" width="12.140625" style="1" customWidth="1"/>
    <col min="4" max="4" width="9.140625" style="4" customWidth="1"/>
    <col min="5" max="5" width="13.140625" style="4" customWidth="1"/>
    <col min="6" max="6" width="9.85546875" style="1" customWidth="1"/>
    <col min="7" max="7" width="8.7109375" style="1" customWidth="1"/>
    <col min="8" max="8" width="13.42578125" style="3" customWidth="1"/>
    <col min="9" max="9" width="13.42578125" style="1" customWidth="1"/>
    <col min="10" max="10" width="7.140625" style="2" customWidth="1"/>
    <col min="11" max="11" width="8.7109375" style="1" customWidth="1"/>
    <col min="12" max="16384" width="9.140625" style="1"/>
  </cols>
  <sheetData>
    <row r="1" spans="1:10" ht="21.75" customHeight="1">
      <c r="B1" s="44" t="s">
        <v>73</v>
      </c>
      <c r="C1" s="44"/>
      <c r="D1" s="44"/>
      <c r="E1" s="44"/>
      <c r="F1" s="44"/>
      <c r="G1" s="44"/>
      <c r="H1" s="44"/>
      <c r="I1" s="44"/>
      <c r="J1" s="44"/>
    </row>
    <row r="2" spans="1:10" ht="50" customHeight="1">
      <c r="B2" s="44"/>
      <c r="C2" s="44"/>
      <c r="D2" s="44"/>
      <c r="E2" s="44"/>
      <c r="F2" s="44"/>
      <c r="G2" s="44"/>
      <c r="H2" s="44"/>
      <c r="I2" s="44"/>
      <c r="J2" s="44"/>
    </row>
    <row r="3" spans="1:10" ht="37" customHeight="1">
      <c r="B3" s="49" t="s">
        <v>176</v>
      </c>
      <c r="C3" s="49"/>
      <c r="D3" s="49"/>
      <c r="E3" s="49"/>
      <c r="F3" s="49"/>
      <c r="G3" s="49"/>
      <c r="H3" s="49"/>
      <c r="I3" s="49"/>
      <c r="J3" s="49"/>
    </row>
    <row r="4" spans="1:10" ht="36" customHeight="1">
      <c r="B4" s="53" t="s">
        <v>128</v>
      </c>
      <c r="C4" s="53"/>
      <c r="D4" s="53"/>
      <c r="E4" s="53"/>
      <c r="F4" s="53"/>
      <c r="G4" s="53"/>
      <c r="H4" s="53"/>
      <c r="I4" s="53"/>
      <c r="J4" s="53"/>
    </row>
    <row r="5" spans="1:10" ht="36" customHeight="1">
      <c r="B5" s="56" t="s">
        <v>187</v>
      </c>
      <c r="C5" s="56"/>
      <c r="D5" s="56"/>
      <c r="E5" s="56"/>
      <c r="F5" s="56"/>
      <c r="G5" s="56"/>
      <c r="H5" s="56"/>
      <c r="I5" s="56"/>
      <c r="J5" s="56"/>
    </row>
    <row r="6" spans="1:10" ht="35" customHeight="1">
      <c r="A6" s="3"/>
      <c r="B6" s="56" t="s">
        <v>188</v>
      </c>
      <c r="C6" s="56"/>
      <c r="D6" s="56"/>
      <c r="E6" s="56"/>
      <c r="F6" s="56"/>
      <c r="G6" s="56"/>
      <c r="H6" s="56"/>
      <c r="I6" s="56"/>
      <c r="J6" s="56"/>
    </row>
    <row r="7" spans="1:10" ht="50" customHeight="1">
      <c r="B7" s="58" t="s">
        <v>0</v>
      </c>
      <c r="C7" s="58"/>
      <c r="D7" s="58"/>
      <c r="E7" s="58"/>
      <c r="F7" s="58"/>
      <c r="G7" s="58"/>
      <c r="H7" s="58"/>
      <c r="I7" s="57">
        <f ca="1">TODAY()</f>
        <v>45985</v>
      </c>
      <c r="J7" s="57"/>
    </row>
    <row r="8" spans="1:10" ht="17" customHeight="1">
      <c r="B8" s="51" t="s">
        <v>1</v>
      </c>
      <c r="C8" s="46" t="s">
        <v>93</v>
      </c>
      <c r="D8" s="47" t="s">
        <v>134</v>
      </c>
      <c r="E8" s="54" t="s">
        <v>22</v>
      </c>
      <c r="F8" s="48" t="s">
        <v>24</v>
      </c>
      <c r="G8" s="50" t="s">
        <v>23</v>
      </c>
      <c r="H8" s="48" t="s">
        <v>2</v>
      </c>
      <c r="I8" s="48" t="s">
        <v>3</v>
      </c>
      <c r="J8" s="45" t="s">
        <v>14</v>
      </c>
    </row>
    <row r="9" spans="1:10" ht="20" customHeight="1">
      <c r="B9" s="52"/>
      <c r="C9" s="46"/>
      <c r="D9" s="47"/>
      <c r="E9" s="55"/>
      <c r="F9" s="48"/>
      <c r="G9" s="50"/>
      <c r="H9" s="48"/>
      <c r="I9" s="48"/>
      <c r="J9" s="45"/>
    </row>
    <row r="10" spans="1:10" ht="19" customHeight="1">
      <c r="B10" s="62" t="s">
        <v>42</v>
      </c>
      <c r="C10" s="63"/>
      <c r="D10" s="63"/>
      <c r="E10" s="63"/>
      <c r="F10" s="63"/>
      <c r="G10" s="63"/>
      <c r="H10" s="63"/>
      <c r="I10" s="63"/>
      <c r="J10" s="64"/>
    </row>
    <row r="11" spans="1:10" ht="16" customHeight="1">
      <c r="B11" s="10" t="s">
        <v>67</v>
      </c>
      <c r="C11" s="11">
        <v>6</v>
      </c>
      <c r="D11" s="12">
        <v>1.4</v>
      </c>
      <c r="E11" s="13">
        <f t="shared" ref="E11:E16" si="0">D11*H11/1000</f>
        <v>77</v>
      </c>
      <c r="F11" s="12">
        <v>0.24</v>
      </c>
      <c r="G11" s="14">
        <f>F11*H11/1000</f>
        <v>13.2</v>
      </c>
      <c r="H11" s="41">
        <v>55000</v>
      </c>
      <c r="I11" s="15">
        <v>54000</v>
      </c>
      <c r="J11" s="16" t="s">
        <v>15</v>
      </c>
    </row>
    <row r="12" spans="1:10" ht="15" customHeight="1">
      <c r="B12" s="10" t="s">
        <v>67</v>
      </c>
      <c r="C12" s="11" t="s">
        <v>4</v>
      </c>
      <c r="D12" s="12">
        <v>840</v>
      </c>
      <c r="E12" s="13">
        <f t="shared" si="0"/>
        <v>42000</v>
      </c>
      <c r="F12" s="12">
        <v>0.22</v>
      </c>
      <c r="G12" s="14">
        <f>F12*H12/1000</f>
        <v>11</v>
      </c>
      <c r="H12" s="41">
        <v>50000</v>
      </c>
      <c r="I12" s="15">
        <v>49000</v>
      </c>
      <c r="J12" s="16" t="s">
        <v>28</v>
      </c>
    </row>
    <row r="13" spans="1:10" ht="15" customHeight="1">
      <c r="B13" s="10" t="s">
        <v>30</v>
      </c>
      <c r="C13" s="11">
        <v>6</v>
      </c>
      <c r="D13" s="12">
        <v>2.6</v>
      </c>
      <c r="E13" s="13">
        <f t="shared" si="0"/>
        <v>143</v>
      </c>
      <c r="F13" s="12">
        <v>0.43</v>
      </c>
      <c r="G13" s="14">
        <f t="shared" ref="G13:G25" si="1">F13*H13/1000</f>
        <v>23.65</v>
      </c>
      <c r="H13" s="41">
        <v>55000</v>
      </c>
      <c r="I13" s="15">
        <v>54000</v>
      </c>
      <c r="J13" s="16" t="s">
        <v>15</v>
      </c>
    </row>
    <row r="14" spans="1:10" ht="15" customHeight="1">
      <c r="B14" s="10" t="s">
        <v>30</v>
      </c>
      <c r="C14" s="11" t="s">
        <v>4</v>
      </c>
      <c r="D14" s="12">
        <v>840</v>
      </c>
      <c r="E14" s="13">
        <f t="shared" si="0"/>
        <v>42000</v>
      </c>
      <c r="F14" s="12">
        <v>0.43</v>
      </c>
      <c r="G14" s="14">
        <f>F14*H14/1000</f>
        <v>21.5</v>
      </c>
      <c r="H14" s="41">
        <v>50000</v>
      </c>
      <c r="I14" s="15">
        <v>49000</v>
      </c>
      <c r="J14" s="16" t="s">
        <v>28</v>
      </c>
    </row>
    <row r="15" spans="1:10" ht="15" customHeight="1">
      <c r="B15" s="10" t="s">
        <v>168</v>
      </c>
      <c r="C15" s="11">
        <v>11.7</v>
      </c>
      <c r="D15" s="12">
        <v>7.75</v>
      </c>
      <c r="E15" s="13">
        <f t="shared" si="0"/>
        <v>418.5</v>
      </c>
      <c r="F15" s="12">
        <v>0.66</v>
      </c>
      <c r="G15" s="14">
        <f>F15*H15/1000</f>
        <v>35.64</v>
      </c>
      <c r="H15" s="41">
        <v>54000</v>
      </c>
      <c r="I15" s="15">
        <v>53000</v>
      </c>
      <c r="J15" s="16" t="s">
        <v>15</v>
      </c>
    </row>
    <row r="16" spans="1:10" ht="15" customHeight="1">
      <c r="B16" s="10" t="s">
        <v>169</v>
      </c>
      <c r="C16" s="11">
        <v>11.7</v>
      </c>
      <c r="D16" s="12">
        <v>10.7</v>
      </c>
      <c r="E16" s="13">
        <f t="shared" si="0"/>
        <v>567.1</v>
      </c>
      <c r="F16" s="12">
        <v>0.91</v>
      </c>
      <c r="G16" s="14">
        <f t="shared" si="1"/>
        <v>48.23</v>
      </c>
      <c r="H16" s="41">
        <v>53000</v>
      </c>
      <c r="I16" s="15">
        <v>52000</v>
      </c>
      <c r="J16" s="16" t="s">
        <v>15</v>
      </c>
    </row>
    <row r="17" spans="2:10" ht="15" customHeight="1">
      <c r="B17" s="10" t="s">
        <v>170</v>
      </c>
      <c r="C17" s="11">
        <v>11.7</v>
      </c>
      <c r="D17" s="12">
        <v>14.48</v>
      </c>
      <c r="E17" s="13">
        <f t="shared" ref="E17:E25" si="2">D17*H17/1000</f>
        <v>767.44</v>
      </c>
      <c r="F17" s="12">
        <v>1.23</v>
      </c>
      <c r="G17" s="14">
        <f t="shared" si="1"/>
        <v>65.19</v>
      </c>
      <c r="H17" s="41">
        <v>53000</v>
      </c>
      <c r="I17" s="15">
        <v>52000</v>
      </c>
      <c r="J17" s="16" t="s">
        <v>15</v>
      </c>
    </row>
    <row r="18" spans="2:10" ht="15" customHeight="1">
      <c r="B18" s="10" t="s">
        <v>171</v>
      </c>
      <c r="C18" s="11">
        <v>11.7</v>
      </c>
      <c r="D18" s="12">
        <v>19</v>
      </c>
      <c r="E18" s="13">
        <f t="shared" si="2"/>
        <v>1064</v>
      </c>
      <c r="F18" s="12">
        <v>1.61</v>
      </c>
      <c r="G18" s="14">
        <f t="shared" si="1"/>
        <v>90.16</v>
      </c>
      <c r="H18" s="41">
        <v>56000</v>
      </c>
      <c r="I18" s="15">
        <v>55000</v>
      </c>
      <c r="J18" s="16" t="s">
        <v>15</v>
      </c>
    </row>
    <row r="19" spans="2:10" ht="15" customHeight="1">
      <c r="B19" s="10" t="s">
        <v>172</v>
      </c>
      <c r="C19" s="11">
        <v>11.7</v>
      </c>
      <c r="D19" s="12">
        <v>23.5</v>
      </c>
      <c r="E19" s="13">
        <f t="shared" si="2"/>
        <v>1245.5</v>
      </c>
      <c r="F19" s="12">
        <v>2</v>
      </c>
      <c r="G19" s="14">
        <f t="shared" si="1"/>
        <v>106</v>
      </c>
      <c r="H19" s="41">
        <v>53000</v>
      </c>
      <c r="I19" s="15">
        <v>52000</v>
      </c>
      <c r="J19" s="16" t="s">
        <v>15</v>
      </c>
    </row>
    <row r="20" spans="2:10" ht="16" customHeight="1">
      <c r="B20" s="10" t="s">
        <v>9</v>
      </c>
      <c r="C20" s="11">
        <v>11.7</v>
      </c>
      <c r="D20" s="12">
        <v>31.2</v>
      </c>
      <c r="E20" s="13">
        <f t="shared" si="2"/>
        <v>1747.2</v>
      </c>
      <c r="F20" s="12">
        <v>2.65</v>
      </c>
      <c r="G20" s="14">
        <f t="shared" si="1"/>
        <v>148.4</v>
      </c>
      <c r="H20" s="41">
        <v>56000</v>
      </c>
      <c r="I20" s="15">
        <v>55000</v>
      </c>
      <c r="J20" s="16" t="s">
        <v>15</v>
      </c>
    </row>
    <row r="21" spans="2:10" ht="15" customHeight="1">
      <c r="B21" s="10" t="s">
        <v>173</v>
      </c>
      <c r="C21" s="11">
        <v>11.7</v>
      </c>
      <c r="D21" s="12">
        <v>35.799999999999997</v>
      </c>
      <c r="E21" s="13">
        <f t="shared" si="2"/>
        <v>2004.7999999999997</v>
      </c>
      <c r="F21" s="12">
        <v>3.05</v>
      </c>
      <c r="G21" s="14">
        <f t="shared" si="1"/>
        <v>170.8</v>
      </c>
      <c r="H21" s="41">
        <v>56000</v>
      </c>
      <c r="I21" s="15">
        <v>55000</v>
      </c>
      <c r="J21" s="16" t="s">
        <v>15</v>
      </c>
    </row>
    <row r="22" spans="2:10" ht="15" customHeight="1">
      <c r="B22" s="10" t="s">
        <v>60</v>
      </c>
      <c r="C22" s="11">
        <v>11.7</v>
      </c>
      <c r="D22" s="12">
        <v>47.66</v>
      </c>
      <c r="E22" s="13">
        <f t="shared" si="2"/>
        <v>2668.96</v>
      </c>
      <c r="F22" s="12">
        <v>4.0599999999999996</v>
      </c>
      <c r="G22" s="14">
        <f t="shared" si="1"/>
        <v>227.35999999999996</v>
      </c>
      <c r="H22" s="41">
        <v>56000</v>
      </c>
      <c r="I22" s="15">
        <v>55000</v>
      </c>
      <c r="J22" s="16" t="s">
        <v>15</v>
      </c>
    </row>
    <row r="23" spans="2:10" ht="15" customHeight="1">
      <c r="B23" s="10" t="s">
        <v>20</v>
      </c>
      <c r="C23" s="11">
        <v>11.7</v>
      </c>
      <c r="D23" s="12">
        <v>56.8</v>
      </c>
      <c r="E23" s="13">
        <f t="shared" si="2"/>
        <v>3180.8</v>
      </c>
      <c r="F23" s="12">
        <v>4.8499999999999996</v>
      </c>
      <c r="G23" s="14">
        <f t="shared" si="1"/>
        <v>271.60000000000002</v>
      </c>
      <c r="H23" s="41">
        <v>56000</v>
      </c>
      <c r="I23" s="15">
        <v>55000</v>
      </c>
      <c r="J23" s="16" t="s">
        <v>15</v>
      </c>
    </row>
    <row r="24" spans="2:10" ht="15" customHeight="1">
      <c r="B24" s="10" t="s">
        <v>32</v>
      </c>
      <c r="C24" s="11">
        <v>11.7</v>
      </c>
      <c r="D24" s="12">
        <v>74.180000000000007</v>
      </c>
      <c r="E24" s="13">
        <f t="shared" si="2"/>
        <v>4154.0800000000008</v>
      </c>
      <c r="F24" s="12">
        <v>6.31</v>
      </c>
      <c r="G24" s="14">
        <f t="shared" si="1"/>
        <v>353.36</v>
      </c>
      <c r="H24" s="41">
        <v>56000</v>
      </c>
      <c r="I24" s="15">
        <v>55000</v>
      </c>
      <c r="J24" s="16" t="s">
        <v>28</v>
      </c>
    </row>
    <row r="25" spans="2:10" ht="15" customHeight="1">
      <c r="B25" s="10" t="s">
        <v>33</v>
      </c>
      <c r="C25" s="11">
        <v>11.7</v>
      </c>
      <c r="D25" s="12">
        <v>93.9</v>
      </c>
      <c r="E25" s="13">
        <f t="shared" si="2"/>
        <v>5258.4</v>
      </c>
      <c r="F25" s="12">
        <v>7.99</v>
      </c>
      <c r="G25" s="14">
        <f t="shared" si="1"/>
        <v>447.44</v>
      </c>
      <c r="H25" s="41">
        <v>56000</v>
      </c>
      <c r="I25" s="15">
        <v>55000</v>
      </c>
      <c r="J25" s="16" t="s">
        <v>28</v>
      </c>
    </row>
    <row r="26" spans="2:10" ht="20" customHeight="1">
      <c r="B26" s="62" t="s">
        <v>17</v>
      </c>
      <c r="C26" s="63"/>
      <c r="D26" s="63"/>
      <c r="E26" s="63"/>
      <c r="F26" s="63"/>
      <c r="G26" s="63"/>
      <c r="H26" s="63"/>
      <c r="I26" s="63"/>
      <c r="J26" s="64"/>
    </row>
    <row r="27" spans="2:10" ht="15" customHeight="1">
      <c r="B27" s="10" t="s">
        <v>157</v>
      </c>
      <c r="C27" s="17" t="s">
        <v>4</v>
      </c>
      <c r="D27" s="12">
        <v>850</v>
      </c>
      <c r="E27" s="13">
        <f>D27*H27/1000</f>
        <v>42500</v>
      </c>
      <c r="F27" s="17">
        <v>0.26</v>
      </c>
      <c r="G27" s="18">
        <f>F27*H27/1000</f>
        <v>13</v>
      </c>
      <c r="H27" s="41">
        <v>50000</v>
      </c>
      <c r="I27" s="15">
        <v>49000</v>
      </c>
      <c r="J27" s="16" t="s">
        <v>28</v>
      </c>
    </row>
    <row r="28" spans="2:10" ht="15" customHeight="1">
      <c r="B28" s="10" t="s">
        <v>31</v>
      </c>
      <c r="C28" s="12">
        <v>6</v>
      </c>
      <c r="D28" s="12">
        <v>1.6</v>
      </c>
      <c r="E28" s="13">
        <f>D28*H28/1000</f>
        <v>89.6</v>
      </c>
      <c r="F28" s="17">
        <v>0.26</v>
      </c>
      <c r="G28" s="19">
        <f>F28*H28/1000</f>
        <v>14.56</v>
      </c>
      <c r="H28" s="41">
        <v>56000</v>
      </c>
      <c r="I28" s="15">
        <v>55000</v>
      </c>
      <c r="J28" s="16" t="s">
        <v>15</v>
      </c>
    </row>
    <row r="29" spans="2:10" ht="20" customHeight="1">
      <c r="B29" s="59" t="s">
        <v>53</v>
      </c>
      <c r="C29" s="60"/>
      <c r="D29" s="60"/>
      <c r="E29" s="60"/>
      <c r="F29" s="60"/>
      <c r="G29" s="60"/>
      <c r="H29" s="60"/>
      <c r="I29" s="60"/>
      <c r="J29" s="61"/>
    </row>
    <row r="30" spans="2:10" ht="15" customHeight="1">
      <c r="B30" s="20" t="s">
        <v>78</v>
      </c>
      <c r="C30" s="11">
        <v>6</v>
      </c>
      <c r="D30" s="16">
        <v>1.65</v>
      </c>
      <c r="E30" s="21">
        <f>D30*H30/1000</f>
        <v>150.15</v>
      </c>
      <c r="F30" s="16">
        <v>0.27500000000000002</v>
      </c>
      <c r="G30" s="22">
        <f>F30*H30/1000</f>
        <v>25.025000000000002</v>
      </c>
      <c r="H30" s="41">
        <v>91000</v>
      </c>
      <c r="I30" s="23">
        <v>90000</v>
      </c>
      <c r="J30" s="16" t="s">
        <v>28</v>
      </c>
    </row>
    <row r="31" spans="2:10" ht="15" customHeight="1">
      <c r="B31" s="20" t="s">
        <v>81</v>
      </c>
      <c r="C31" s="11">
        <v>6</v>
      </c>
      <c r="D31" s="11">
        <v>3.1</v>
      </c>
      <c r="E31" s="21">
        <f>D31*H31/1000</f>
        <v>266.60000000000002</v>
      </c>
      <c r="F31" s="16">
        <v>0.502</v>
      </c>
      <c r="G31" s="22">
        <f>F31*H31/1000</f>
        <v>43.171999999999997</v>
      </c>
      <c r="H31" s="41">
        <v>86000</v>
      </c>
      <c r="I31" s="23">
        <v>85000</v>
      </c>
      <c r="J31" s="16" t="s">
        <v>28</v>
      </c>
    </row>
    <row r="32" spans="2:10" ht="14" customHeight="1">
      <c r="B32" s="20" t="s">
        <v>82</v>
      </c>
      <c r="C32" s="11">
        <v>6</v>
      </c>
      <c r="D32" s="16">
        <v>4.8</v>
      </c>
      <c r="E32" s="21">
        <f>D32*H32/1000</f>
        <v>384</v>
      </c>
      <c r="F32" s="16">
        <v>0.79</v>
      </c>
      <c r="G32" s="22">
        <f>F32*H32/1000</f>
        <v>63.2</v>
      </c>
      <c r="H32" s="41">
        <v>80000</v>
      </c>
      <c r="I32" s="23">
        <v>79000</v>
      </c>
      <c r="J32" s="16" t="s">
        <v>15</v>
      </c>
    </row>
    <row r="33" spans="2:10" ht="15" customHeight="1">
      <c r="B33" s="20" t="s">
        <v>83</v>
      </c>
      <c r="C33" s="11">
        <v>6</v>
      </c>
      <c r="D33" s="16">
        <v>6.8</v>
      </c>
      <c r="E33" s="21">
        <f>D33*H33/1000</f>
        <v>544</v>
      </c>
      <c r="F33" s="16">
        <v>1.1299999999999999</v>
      </c>
      <c r="G33" s="22">
        <f>F33*H33/1000</f>
        <v>90.399999999999991</v>
      </c>
      <c r="H33" s="41">
        <v>80000</v>
      </c>
      <c r="I33" s="23">
        <v>79000</v>
      </c>
      <c r="J33" s="16" t="s">
        <v>15</v>
      </c>
    </row>
    <row r="34" spans="2:10" ht="20" customHeight="1">
      <c r="B34" s="62" t="s">
        <v>16</v>
      </c>
      <c r="C34" s="63"/>
      <c r="D34" s="63"/>
      <c r="E34" s="63"/>
      <c r="F34" s="63"/>
      <c r="G34" s="63"/>
      <c r="H34" s="63"/>
      <c r="I34" s="63"/>
      <c r="J34" s="64"/>
    </row>
    <row r="35" spans="2:10" ht="15" customHeight="1">
      <c r="B35" s="10" t="s">
        <v>10</v>
      </c>
      <c r="C35" s="12" t="s">
        <v>4</v>
      </c>
      <c r="D35" s="12">
        <v>900</v>
      </c>
      <c r="E35" s="13">
        <f t="shared" ref="E35:E44" si="3">D35*H35/1000</f>
        <v>45000</v>
      </c>
      <c r="F35" s="24">
        <v>0.39500000000000002</v>
      </c>
      <c r="G35" s="14">
        <f t="shared" ref="G35:G42" si="4">F35*H35/1000</f>
        <v>19.75</v>
      </c>
      <c r="H35" s="41">
        <v>50000</v>
      </c>
      <c r="I35" s="15">
        <v>49000</v>
      </c>
      <c r="J35" s="16" t="s">
        <v>28</v>
      </c>
    </row>
    <row r="36" spans="2:10" ht="15" customHeight="1">
      <c r="B36" s="10" t="s">
        <v>10</v>
      </c>
      <c r="C36" s="12">
        <v>6</v>
      </c>
      <c r="D36" s="12">
        <v>2.6</v>
      </c>
      <c r="E36" s="13">
        <f t="shared" si="3"/>
        <v>145.6</v>
      </c>
      <c r="F36" s="24">
        <v>0.43</v>
      </c>
      <c r="G36" s="14">
        <f>F36*H36/1000</f>
        <v>24.08</v>
      </c>
      <c r="H36" s="41">
        <v>56000</v>
      </c>
      <c r="I36" s="15">
        <v>55000</v>
      </c>
      <c r="J36" s="16" t="s">
        <v>15</v>
      </c>
    </row>
    <row r="37" spans="2:10" ht="15" customHeight="1">
      <c r="B37" s="10" t="s">
        <v>36</v>
      </c>
      <c r="C37" s="12">
        <v>6</v>
      </c>
      <c r="D37" s="12">
        <v>4</v>
      </c>
      <c r="E37" s="13">
        <f t="shared" si="3"/>
        <v>224</v>
      </c>
      <c r="F37" s="24">
        <v>0.66</v>
      </c>
      <c r="G37" s="14">
        <f t="shared" si="4"/>
        <v>36.96</v>
      </c>
      <c r="H37" s="41">
        <v>56000</v>
      </c>
      <c r="I37" s="15">
        <v>55000</v>
      </c>
      <c r="J37" s="16" t="s">
        <v>15</v>
      </c>
    </row>
    <row r="38" spans="2:10" ht="15" customHeight="1">
      <c r="B38" s="10" t="s">
        <v>25</v>
      </c>
      <c r="C38" s="12">
        <v>11.7</v>
      </c>
      <c r="D38" s="12">
        <v>10.7</v>
      </c>
      <c r="E38" s="13">
        <f t="shared" si="3"/>
        <v>588.5</v>
      </c>
      <c r="F38" s="24">
        <v>0.91</v>
      </c>
      <c r="G38" s="14">
        <f>F38*H38/1000</f>
        <v>50.05</v>
      </c>
      <c r="H38" s="41">
        <v>55000</v>
      </c>
      <c r="I38" s="15">
        <v>54000</v>
      </c>
      <c r="J38" s="16" t="s">
        <v>15</v>
      </c>
    </row>
    <row r="39" spans="2:10" ht="15" customHeight="1">
      <c r="B39" s="10" t="s">
        <v>11</v>
      </c>
      <c r="C39" s="12">
        <v>11.7</v>
      </c>
      <c r="D39" s="12">
        <v>14.48</v>
      </c>
      <c r="E39" s="13">
        <f t="shared" si="3"/>
        <v>796.4</v>
      </c>
      <c r="F39" s="24">
        <v>1.21</v>
      </c>
      <c r="G39" s="14">
        <f t="shared" si="4"/>
        <v>66.55</v>
      </c>
      <c r="H39" s="41">
        <v>55000</v>
      </c>
      <c r="I39" s="15">
        <v>54000</v>
      </c>
      <c r="J39" s="16" t="s">
        <v>15</v>
      </c>
    </row>
    <row r="40" spans="2:10" ht="15" customHeight="1">
      <c r="B40" s="10" t="s">
        <v>12</v>
      </c>
      <c r="C40" s="12">
        <v>12</v>
      </c>
      <c r="D40" s="12">
        <v>19</v>
      </c>
      <c r="E40" s="13">
        <f>D40*H40/1000</f>
        <v>1045</v>
      </c>
      <c r="F40" s="24">
        <v>1.58</v>
      </c>
      <c r="G40" s="14">
        <f t="shared" si="4"/>
        <v>86.9</v>
      </c>
      <c r="H40" s="41">
        <v>55000</v>
      </c>
      <c r="I40" s="15">
        <v>54000</v>
      </c>
      <c r="J40" s="16" t="s">
        <v>15</v>
      </c>
    </row>
    <row r="41" spans="2:10" ht="15" customHeight="1">
      <c r="B41" s="10" t="s">
        <v>35</v>
      </c>
      <c r="C41" s="12">
        <v>12</v>
      </c>
      <c r="D41" s="12">
        <v>23.5</v>
      </c>
      <c r="E41" s="25">
        <f>D41*H41/1000</f>
        <v>1292.5</v>
      </c>
      <c r="F41" s="24">
        <v>2</v>
      </c>
      <c r="G41" s="14">
        <f t="shared" si="4"/>
        <v>110</v>
      </c>
      <c r="H41" s="41">
        <v>55000</v>
      </c>
      <c r="I41" s="15">
        <v>54000</v>
      </c>
      <c r="J41" s="16" t="s">
        <v>15</v>
      </c>
    </row>
    <row r="42" spans="2:10" ht="15" customHeight="1">
      <c r="B42" s="10" t="s">
        <v>39</v>
      </c>
      <c r="C42" s="12">
        <v>11.7</v>
      </c>
      <c r="D42" s="12">
        <v>30</v>
      </c>
      <c r="E42" s="13">
        <f>D42*H42/1000</f>
        <v>1650</v>
      </c>
      <c r="F42" s="24">
        <v>2.4700000000000002</v>
      </c>
      <c r="G42" s="14">
        <f t="shared" si="4"/>
        <v>135.85</v>
      </c>
      <c r="H42" s="41">
        <v>55000</v>
      </c>
      <c r="I42" s="15">
        <v>54000</v>
      </c>
      <c r="J42" s="16" t="s">
        <v>15</v>
      </c>
    </row>
    <row r="43" spans="2:10" ht="15" customHeight="1">
      <c r="B43" s="10" t="s">
        <v>75</v>
      </c>
      <c r="C43" s="12">
        <v>11.7</v>
      </c>
      <c r="D43" s="12">
        <v>35</v>
      </c>
      <c r="E43" s="13">
        <f>D43*H43/1000</f>
        <v>1925</v>
      </c>
      <c r="F43" s="24">
        <v>2.98</v>
      </c>
      <c r="G43" s="14">
        <f>F43*H43/1000</f>
        <v>163.9</v>
      </c>
      <c r="H43" s="41">
        <v>55000</v>
      </c>
      <c r="I43" s="15">
        <v>54000</v>
      </c>
      <c r="J43" s="16" t="s">
        <v>28</v>
      </c>
    </row>
    <row r="44" spans="2:10" ht="15" customHeight="1">
      <c r="B44" s="10" t="s">
        <v>196</v>
      </c>
      <c r="C44" s="12">
        <v>11.7</v>
      </c>
      <c r="D44" s="12">
        <v>45.24</v>
      </c>
      <c r="E44" s="13">
        <f t="shared" si="3"/>
        <v>5655</v>
      </c>
      <c r="F44" s="24">
        <v>3.85</v>
      </c>
      <c r="G44" s="14">
        <f>F44*H44/1000</f>
        <v>481.25</v>
      </c>
      <c r="H44" s="41">
        <v>125000</v>
      </c>
      <c r="I44" s="15">
        <v>124000</v>
      </c>
      <c r="J44" s="16" t="s">
        <v>15</v>
      </c>
    </row>
    <row r="45" spans="2:10" ht="20" customHeight="1">
      <c r="B45" s="62" t="s">
        <v>58</v>
      </c>
      <c r="C45" s="63"/>
      <c r="D45" s="63"/>
      <c r="E45" s="63"/>
      <c r="F45" s="63"/>
      <c r="G45" s="63"/>
      <c r="H45" s="63"/>
      <c r="I45" s="63"/>
      <c r="J45" s="64"/>
    </row>
    <row r="46" spans="2:10" ht="15" customHeight="1">
      <c r="B46" s="10" t="s">
        <v>145</v>
      </c>
      <c r="C46" s="17" t="s">
        <v>45</v>
      </c>
      <c r="D46" s="26">
        <v>11.3</v>
      </c>
      <c r="E46" s="13">
        <f>D46*H46/1000</f>
        <v>1469</v>
      </c>
      <c r="F46" s="17"/>
      <c r="G46" s="19"/>
      <c r="H46" s="41">
        <v>130000</v>
      </c>
      <c r="I46" s="15">
        <v>129000</v>
      </c>
      <c r="J46" s="16" t="s">
        <v>15</v>
      </c>
    </row>
    <row r="47" spans="2:10" ht="15" customHeight="1">
      <c r="B47" s="10" t="s">
        <v>158</v>
      </c>
      <c r="C47" s="17" t="s">
        <v>45</v>
      </c>
      <c r="D47" s="26">
        <v>39</v>
      </c>
      <c r="E47" s="13">
        <f>D47*H47/1000</f>
        <v>3900</v>
      </c>
      <c r="F47" s="17"/>
      <c r="G47" s="19"/>
      <c r="H47" s="41">
        <v>100000</v>
      </c>
      <c r="I47" s="15">
        <v>99000</v>
      </c>
      <c r="J47" s="16" t="s">
        <v>15</v>
      </c>
    </row>
    <row r="48" spans="2:10" ht="20" customHeight="1">
      <c r="B48" s="62" t="s">
        <v>5</v>
      </c>
      <c r="C48" s="63"/>
      <c r="D48" s="63"/>
      <c r="E48" s="63"/>
      <c r="F48" s="63"/>
      <c r="G48" s="63"/>
      <c r="H48" s="63"/>
      <c r="I48" s="63"/>
      <c r="J48" s="64"/>
    </row>
    <row r="49" spans="2:10" ht="15" customHeight="1">
      <c r="B49" s="10" t="s">
        <v>50</v>
      </c>
      <c r="C49" s="17" t="s">
        <v>45</v>
      </c>
      <c r="D49" s="26">
        <v>51</v>
      </c>
      <c r="E49" s="13">
        <f t="shared" ref="E49:E57" si="5">D49*H49/1000</f>
        <v>3315</v>
      </c>
      <c r="F49" s="17"/>
      <c r="G49" s="19"/>
      <c r="H49" s="15">
        <v>65000</v>
      </c>
      <c r="I49" s="15">
        <v>64000</v>
      </c>
      <c r="J49" s="16" t="s">
        <v>15</v>
      </c>
    </row>
    <row r="50" spans="2:10" ht="15" customHeight="1">
      <c r="B50" s="10" t="s">
        <v>51</v>
      </c>
      <c r="C50" s="17" t="s">
        <v>45</v>
      </c>
      <c r="D50" s="26">
        <v>75.5</v>
      </c>
      <c r="E50" s="13">
        <f t="shared" si="5"/>
        <v>4907.5</v>
      </c>
      <c r="F50" s="17"/>
      <c r="G50" s="19"/>
      <c r="H50" s="15">
        <v>65000</v>
      </c>
      <c r="I50" s="15">
        <v>64000</v>
      </c>
      <c r="J50" s="16" t="s">
        <v>15</v>
      </c>
    </row>
    <row r="51" spans="2:10" ht="15" customHeight="1">
      <c r="B51" s="10" t="s">
        <v>44</v>
      </c>
      <c r="C51" s="17" t="s">
        <v>155</v>
      </c>
      <c r="D51" s="26">
        <v>148</v>
      </c>
      <c r="E51" s="13">
        <f t="shared" si="5"/>
        <v>9620</v>
      </c>
      <c r="F51" s="17"/>
      <c r="G51" s="19"/>
      <c r="H51" s="15">
        <v>65000</v>
      </c>
      <c r="I51" s="15">
        <v>64000</v>
      </c>
      <c r="J51" s="16" t="s">
        <v>15</v>
      </c>
    </row>
    <row r="52" spans="2:10" ht="15" customHeight="1">
      <c r="B52" s="10" t="s">
        <v>46</v>
      </c>
      <c r="C52" s="17" t="s">
        <v>155</v>
      </c>
      <c r="D52" s="26">
        <v>185</v>
      </c>
      <c r="E52" s="13">
        <f t="shared" si="5"/>
        <v>12025</v>
      </c>
      <c r="F52" s="17"/>
      <c r="G52" s="18"/>
      <c r="H52" s="15">
        <v>65000</v>
      </c>
      <c r="I52" s="15">
        <v>64000</v>
      </c>
      <c r="J52" s="16" t="s">
        <v>15</v>
      </c>
    </row>
    <row r="53" spans="2:10" ht="15" customHeight="1">
      <c r="B53" s="10" t="s">
        <v>47</v>
      </c>
      <c r="C53" s="17" t="s">
        <v>155</v>
      </c>
      <c r="D53" s="26">
        <v>216</v>
      </c>
      <c r="E53" s="13">
        <f t="shared" si="5"/>
        <v>14040</v>
      </c>
      <c r="F53" s="17"/>
      <c r="G53" s="18"/>
      <c r="H53" s="15">
        <v>65000</v>
      </c>
      <c r="I53" s="15">
        <v>64000</v>
      </c>
      <c r="J53" s="16" t="s">
        <v>15</v>
      </c>
    </row>
    <row r="54" spans="2:10" ht="15" customHeight="1">
      <c r="B54" s="10" t="s">
        <v>48</v>
      </c>
      <c r="C54" s="17" t="s">
        <v>43</v>
      </c>
      <c r="D54" s="26">
        <v>576</v>
      </c>
      <c r="E54" s="13">
        <f t="shared" si="5"/>
        <v>37440</v>
      </c>
      <c r="F54" s="17"/>
      <c r="G54" s="18"/>
      <c r="H54" s="15">
        <v>65000</v>
      </c>
      <c r="I54" s="15">
        <v>64000</v>
      </c>
      <c r="J54" s="16" t="s">
        <v>15</v>
      </c>
    </row>
    <row r="55" spans="2:10" ht="15" customHeight="1">
      <c r="B55" s="10" t="s">
        <v>49</v>
      </c>
      <c r="C55" s="17" t="s">
        <v>43</v>
      </c>
      <c r="D55" s="26">
        <v>720</v>
      </c>
      <c r="E55" s="13">
        <f t="shared" ref="E55:E56" si="6">D55*H55/1000</f>
        <v>46800</v>
      </c>
      <c r="F55" s="17"/>
      <c r="G55" s="18"/>
      <c r="H55" s="15">
        <v>65000</v>
      </c>
      <c r="I55" s="15">
        <v>64000</v>
      </c>
      <c r="J55" s="16" t="s">
        <v>15</v>
      </c>
    </row>
    <row r="56" spans="2:10" ht="15" customHeight="1">
      <c r="B56" s="10" t="s">
        <v>184</v>
      </c>
      <c r="C56" s="17" t="s">
        <v>43</v>
      </c>
      <c r="D56" s="26">
        <v>864</v>
      </c>
      <c r="E56" s="13">
        <f t="shared" si="6"/>
        <v>56160</v>
      </c>
      <c r="F56" s="17"/>
      <c r="G56" s="18"/>
      <c r="H56" s="15">
        <v>65000</v>
      </c>
      <c r="I56" s="15">
        <v>64000</v>
      </c>
      <c r="J56" s="16" t="s">
        <v>15</v>
      </c>
    </row>
    <row r="57" spans="2:10" ht="15" customHeight="1">
      <c r="B57" s="10" t="s">
        <v>193</v>
      </c>
      <c r="C57" s="17" t="s">
        <v>43</v>
      </c>
      <c r="D57" s="26">
        <v>1440</v>
      </c>
      <c r="E57" s="13">
        <f t="shared" si="5"/>
        <v>100800</v>
      </c>
      <c r="F57" s="17"/>
      <c r="G57" s="18"/>
      <c r="H57" s="15">
        <v>70000</v>
      </c>
      <c r="I57" s="15">
        <v>69000</v>
      </c>
      <c r="J57" s="16" t="s">
        <v>15</v>
      </c>
    </row>
    <row r="58" spans="2:10" ht="20" customHeight="1">
      <c r="B58" s="62" t="s">
        <v>152</v>
      </c>
      <c r="C58" s="63"/>
      <c r="D58" s="63"/>
      <c r="E58" s="63"/>
      <c r="F58" s="63"/>
      <c r="G58" s="63"/>
      <c r="H58" s="63"/>
      <c r="I58" s="63"/>
      <c r="J58" s="64"/>
    </row>
    <row r="59" spans="2:10" ht="15" customHeight="1">
      <c r="B59" s="10" t="s">
        <v>182</v>
      </c>
      <c r="C59" s="17" t="s">
        <v>183</v>
      </c>
      <c r="D59" s="26">
        <v>47</v>
      </c>
      <c r="E59" s="13">
        <f>D59*H59/1000</f>
        <v>4700</v>
      </c>
      <c r="F59" s="17"/>
      <c r="G59" s="19"/>
      <c r="H59" s="41">
        <v>100000</v>
      </c>
      <c r="I59" s="15">
        <v>99000</v>
      </c>
      <c r="J59" s="16" t="s">
        <v>28</v>
      </c>
    </row>
    <row r="60" spans="2:10" ht="16" customHeight="1">
      <c r="B60" s="62" t="s">
        <v>6</v>
      </c>
      <c r="C60" s="63"/>
      <c r="D60" s="63"/>
      <c r="E60" s="63"/>
      <c r="F60" s="63"/>
      <c r="G60" s="63"/>
      <c r="H60" s="63"/>
      <c r="I60" s="63"/>
      <c r="J60" s="64"/>
    </row>
    <row r="61" spans="2:10" ht="16" customHeight="1">
      <c r="B61" s="10" t="s">
        <v>185</v>
      </c>
      <c r="C61" s="17" t="s">
        <v>68</v>
      </c>
      <c r="D61" s="26">
        <v>10</v>
      </c>
      <c r="E61" s="13">
        <f t="shared" ref="E61" si="7">D61*H61/1000</f>
        <v>800</v>
      </c>
      <c r="F61" s="17"/>
      <c r="G61" s="19"/>
      <c r="H61" s="41">
        <v>80000</v>
      </c>
      <c r="I61" s="41">
        <v>79000</v>
      </c>
      <c r="J61" s="16" t="s">
        <v>15</v>
      </c>
    </row>
    <row r="62" spans="2:10" ht="16" customHeight="1">
      <c r="B62" s="10" t="s">
        <v>130</v>
      </c>
      <c r="C62" s="17" t="s">
        <v>68</v>
      </c>
      <c r="D62" s="26">
        <v>11.5</v>
      </c>
      <c r="E62" s="13">
        <f t="shared" ref="E62:E71" si="8">D62*H62/1000</f>
        <v>920</v>
      </c>
      <c r="F62" s="17"/>
      <c r="G62" s="19"/>
      <c r="H62" s="41">
        <v>80000</v>
      </c>
      <c r="I62" s="41">
        <v>79000</v>
      </c>
      <c r="J62" s="16" t="s">
        <v>15</v>
      </c>
    </row>
    <row r="63" spans="2:10" ht="16" customHeight="1">
      <c r="B63" s="10" t="s">
        <v>166</v>
      </c>
      <c r="C63" s="17" t="s">
        <v>64</v>
      </c>
      <c r="D63" s="26">
        <v>18</v>
      </c>
      <c r="E63" s="13">
        <f t="shared" ref="E63:E68" si="9">D63*H63/1000</f>
        <v>1440</v>
      </c>
      <c r="F63" s="17"/>
      <c r="G63" s="19"/>
      <c r="H63" s="41">
        <v>80000</v>
      </c>
      <c r="I63" s="41">
        <v>79000</v>
      </c>
      <c r="J63" s="16" t="s">
        <v>15</v>
      </c>
    </row>
    <row r="64" spans="2:10" ht="16" customHeight="1">
      <c r="B64" s="10" t="s">
        <v>166</v>
      </c>
      <c r="C64" s="17" t="s">
        <v>45</v>
      </c>
      <c r="D64" s="26">
        <v>20</v>
      </c>
      <c r="E64" s="13">
        <f t="shared" si="9"/>
        <v>1600</v>
      </c>
      <c r="F64" s="17"/>
      <c r="G64" s="19"/>
      <c r="H64" s="41">
        <v>80000</v>
      </c>
      <c r="I64" s="41">
        <v>79000</v>
      </c>
      <c r="J64" s="16" t="s">
        <v>15</v>
      </c>
    </row>
    <row r="65" spans="2:10" ht="16" customHeight="1">
      <c r="B65" s="10" t="s">
        <v>162</v>
      </c>
      <c r="C65" s="17" t="s">
        <v>64</v>
      </c>
      <c r="D65" s="26">
        <v>22</v>
      </c>
      <c r="E65" s="13">
        <f t="shared" si="9"/>
        <v>1760</v>
      </c>
      <c r="F65" s="17"/>
      <c r="G65" s="19"/>
      <c r="H65" s="41">
        <v>80000</v>
      </c>
      <c r="I65" s="41">
        <v>79000</v>
      </c>
      <c r="J65" s="16" t="s">
        <v>15</v>
      </c>
    </row>
    <row r="66" spans="2:10" ht="16" customHeight="1">
      <c r="B66" s="10" t="s">
        <v>162</v>
      </c>
      <c r="C66" s="17" t="s">
        <v>45</v>
      </c>
      <c r="D66" s="26">
        <v>25</v>
      </c>
      <c r="E66" s="13">
        <f t="shared" si="9"/>
        <v>2000</v>
      </c>
      <c r="F66" s="17"/>
      <c r="G66" s="19"/>
      <c r="H66" s="41">
        <v>80000</v>
      </c>
      <c r="I66" s="41">
        <v>79000</v>
      </c>
      <c r="J66" s="16" t="s">
        <v>15</v>
      </c>
    </row>
    <row r="67" spans="2:10" ht="15" customHeight="1">
      <c r="B67" s="10" t="s">
        <v>66</v>
      </c>
      <c r="C67" s="17" t="s">
        <v>64</v>
      </c>
      <c r="D67" s="26">
        <v>26.4</v>
      </c>
      <c r="E67" s="13">
        <f t="shared" si="9"/>
        <v>2112</v>
      </c>
      <c r="F67" s="17"/>
      <c r="G67" s="19"/>
      <c r="H67" s="41">
        <v>80000</v>
      </c>
      <c r="I67" s="41">
        <v>79000</v>
      </c>
      <c r="J67" s="16" t="s">
        <v>15</v>
      </c>
    </row>
    <row r="68" spans="2:10" ht="16" customHeight="1">
      <c r="B68" s="10" t="s">
        <v>66</v>
      </c>
      <c r="C68" s="17" t="s">
        <v>45</v>
      </c>
      <c r="D68" s="26">
        <v>30</v>
      </c>
      <c r="E68" s="13">
        <f t="shared" si="9"/>
        <v>2400</v>
      </c>
      <c r="F68" s="17"/>
      <c r="G68" s="19"/>
      <c r="H68" s="41">
        <v>80000</v>
      </c>
      <c r="I68" s="41">
        <v>79000</v>
      </c>
      <c r="J68" s="16" t="s">
        <v>15</v>
      </c>
    </row>
    <row r="69" spans="2:10" ht="16" customHeight="1">
      <c r="B69" s="10" t="s">
        <v>161</v>
      </c>
      <c r="C69" s="17" t="s">
        <v>64</v>
      </c>
      <c r="D69" s="26">
        <v>31</v>
      </c>
      <c r="E69" s="13">
        <f t="shared" si="8"/>
        <v>2480</v>
      </c>
      <c r="F69" s="17"/>
      <c r="G69" s="19"/>
      <c r="H69" s="41">
        <v>80000</v>
      </c>
      <c r="I69" s="41">
        <v>79000</v>
      </c>
      <c r="J69" s="16" t="s">
        <v>15</v>
      </c>
    </row>
    <row r="70" spans="2:10" ht="16" customHeight="1">
      <c r="B70" s="10" t="s">
        <v>161</v>
      </c>
      <c r="C70" s="17" t="s">
        <v>45</v>
      </c>
      <c r="D70" s="26">
        <v>35</v>
      </c>
      <c r="E70" s="13">
        <f t="shared" si="8"/>
        <v>2800</v>
      </c>
      <c r="F70" s="17"/>
      <c r="G70" s="19"/>
      <c r="H70" s="41">
        <v>80000</v>
      </c>
      <c r="I70" s="41">
        <v>79000</v>
      </c>
      <c r="J70" s="16" t="s">
        <v>15</v>
      </c>
    </row>
    <row r="71" spans="2:10" ht="15" customHeight="1">
      <c r="B71" s="10" t="s">
        <v>163</v>
      </c>
      <c r="C71" s="17" t="s">
        <v>64</v>
      </c>
      <c r="D71" s="26">
        <v>37.5</v>
      </c>
      <c r="E71" s="13">
        <f t="shared" si="8"/>
        <v>3000</v>
      </c>
      <c r="F71" s="17"/>
      <c r="G71" s="19"/>
      <c r="H71" s="41">
        <v>80000</v>
      </c>
      <c r="I71" s="41">
        <v>79000</v>
      </c>
      <c r="J71" s="16" t="s">
        <v>15</v>
      </c>
    </row>
    <row r="72" spans="2:10" ht="15" customHeight="1">
      <c r="B72" s="10" t="s">
        <v>65</v>
      </c>
      <c r="C72" s="17" t="s">
        <v>186</v>
      </c>
      <c r="D72" s="26">
        <v>36</v>
      </c>
      <c r="E72" s="13">
        <f>D72*H72/1000</f>
        <v>2880</v>
      </c>
      <c r="F72" s="17"/>
      <c r="G72" s="19"/>
      <c r="H72" s="41">
        <v>80000</v>
      </c>
      <c r="I72" s="41">
        <v>79000</v>
      </c>
      <c r="J72" s="16" t="s">
        <v>15</v>
      </c>
    </row>
    <row r="73" spans="2:10" ht="14" customHeight="1">
      <c r="B73" s="10" t="s">
        <v>65</v>
      </c>
      <c r="C73" s="17" t="s">
        <v>45</v>
      </c>
      <c r="D73" s="26">
        <v>45</v>
      </c>
      <c r="E73" s="13">
        <f>D73*H73/1000</f>
        <v>3600</v>
      </c>
      <c r="F73" s="17"/>
      <c r="G73" s="19"/>
      <c r="H73" s="41">
        <v>80000</v>
      </c>
      <c r="I73" s="41">
        <v>79000</v>
      </c>
      <c r="J73" s="16" t="s">
        <v>15</v>
      </c>
    </row>
    <row r="74" spans="2:10" ht="15" customHeight="1">
      <c r="B74" s="10" t="s">
        <v>123</v>
      </c>
      <c r="C74" s="17" t="s">
        <v>45</v>
      </c>
      <c r="D74" s="26">
        <v>75</v>
      </c>
      <c r="E74" s="13">
        <f>D74*H74/1000</f>
        <v>6000</v>
      </c>
      <c r="F74" s="17"/>
      <c r="G74" s="19"/>
      <c r="H74" s="41">
        <v>80000</v>
      </c>
      <c r="I74" s="41">
        <v>79000</v>
      </c>
      <c r="J74" s="16" t="s">
        <v>15</v>
      </c>
    </row>
    <row r="75" spans="2:10" ht="15" customHeight="1">
      <c r="B75" s="62" t="s">
        <v>84</v>
      </c>
      <c r="C75" s="63"/>
      <c r="D75" s="63"/>
      <c r="E75" s="63"/>
      <c r="F75" s="63"/>
      <c r="G75" s="63"/>
      <c r="H75" s="63"/>
      <c r="I75" s="63"/>
      <c r="J75" s="64"/>
    </row>
    <row r="76" spans="2:10" ht="15" customHeight="1">
      <c r="B76" s="10" t="s">
        <v>95</v>
      </c>
      <c r="C76" s="65" t="s">
        <v>85</v>
      </c>
      <c r="D76" s="66"/>
      <c r="E76" s="13"/>
      <c r="F76" s="17"/>
      <c r="G76" s="19"/>
      <c r="H76" s="41">
        <v>150000</v>
      </c>
      <c r="I76" s="41">
        <v>149000</v>
      </c>
      <c r="J76" s="16" t="s">
        <v>28</v>
      </c>
    </row>
    <row r="77" spans="2:10" ht="15" customHeight="1">
      <c r="B77" s="10" t="s">
        <v>86</v>
      </c>
      <c r="C77" s="65" t="s">
        <v>85</v>
      </c>
      <c r="D77" s="66"/>
      <c r="E77" s="13"/>
      <c r="F77" s="17"/>
      <c r="G77" s="19"/>
      <c r="H77" s="41">
        <v>150000</v>
      </c>
      <c r="I77" s="41">
        <v>149000</v>
      </c>
      <c r="J77" s="16" t="s">
        <v>28</v>
      </c>
    </row>
    <row r="78" spans="2:10" ht="14" customHeight="1">
      <c r="B78" s="10" t="s">
        <v>111</v>
      </c>
      <c r="C78" s="65" t="s">
        <v>85</v>
      </c>
      <c r="D78" s="66"/>
      <c r="E78" s="13"/>
      <c r="F78" s="17"/>
      <c r="G78" s="19"/>
      <c r="H78" s="41">
        <v>150000</v>
      </c>
      <c r="I78" s="41">
        <v>149000</v>
      </c>
      <c r="J78" s="16" t="s">
        <v>28</v>
      </c>
    </row>
    <row r="79" spans="2:10" ht="15" customHeight="1">
      <c r="B79" s="10" t="s">
        <v>109</v>
      </c>
      <c r="C79" s="65" t="s">
        <v>85</v>
      </c>
      <c r="D79" s="66"/>
      <c r="E79" s="13"/>
      <c r="F79" s="17"/>
      <c r="G79" s="19"/>
      <c r="H79" s="41">
        <v>150000</v>
      </c>
      <c r="I79" s="41">
        <v>149000</v>
      </c>
      <c r="J79" s="16" t="s">
        <v>28</v>
      </c>
    </row>
    <row r="80" spans="2:10" ht="15" customHeight="1">
      <c r="B80" s="62" t="s">
        <v>181</v>
      </c>
      <c r="C80" s="63"/>
      <c r="D80" s="63"/>
      <c r="E80" s="63"/>
      <c r="F80" s="63"/>
      <c r="G80" s="63"/>
      <c r="H80" s="63"/>
      <c r="I80" s="63"/>
      <c r="J80" s="64"/>
    </row>
    <row r="81" spans="1:10" ht="15" customHeight="1">
      <c r="B81" s="10" t="s">
        <v>156</v>
      </c>
      <c r="C81" s="12">
        <v>6</v>
      </c>
      <c r="D81" s="12">
        <v>12</v>
      </c>
      <c r="E81" s="13">
        <f>D81*H81/1000</f>
        <v>1020</v>
      </c>
      <c r="F81" s="12">
        <v>2</v>
      </c>
      <c r="G81" s="19">
        <f>F81*H81/1000</f>
        <v>170</v>
      </c>
      <c r="H81" s="41">
        <v>85000</v>
      </c>
      <c r="I81" s="41">
        <v>84000</v>
      </c>
      <c r="J81" s="16" t="s">
        <v>15</v>
      </c>
    </row>
    <row r="82" spans="1:10" ht="14" customHeight="1">
      <c r="A82" s="8"/>
      <c r="B82" s="10" t="s">
        <v>194</v>
      </c>
      <c r="C82" s="12">
        <v>6</v>
      </c>
      <c r="D82" s="12">
        <v>10</v>
      </c>
      <c r="E82" s="13">
        <f>D82*H82/1000</f>
        <v>850</v>
      </c>
      <c r="F82" s="12">
        <v>1.67</v>
      </c>
      <c r="G82" s="19">
        <f>F82*H82/1000</f>
        <v>141.94999999999999</v>
      </c>
      <c r="H82" s="41">
        <v>85000</v>
      </c>
      <c r="I82" s="41">
        <v>84000</v>
      </c>
      <c r="J82" s="16" t="s">
        <v>15</v>
      </c>
    </row>
    <row r="83" spans="1:10" s="8" customFormat="1" ht="15" customHeight="1">
      <c r="B83" s="10" t="s">
        <v>59</v>
      </c>
      <c r="C83" s="12">
        <v>6</v>
      </c>
      <c r="D83" s="17">
        <v>7.8</v>
      </c>
      <c r="E83" s="13">
        <f>D83*H83/1000</f>
        <v>624</v>
      </c>
      <c r="F83" s="17">
        <v>1.28</v>
      </c>
      <c r="G83" s="19">
        <f>F83*H83/1000</f>
        <v>102.4</v>
      </c>
      <c r="H83" s="41">
        <v>80000</v>
      </c>
      <c r="I83" s="41">
        <v>79000</v>
      </c>
      <c r="J83" s="16" t="s">
        <v>15</v>
      </c>
    </row>
    <row r="84" spans="1:10" s="8" customFormat="1" ht="15" customHeight="1">
      <c r="B84" s="10" t="s">
        <v>74</v>
      </c>
      <c r="C84" s="12">
        <v>6</v>
      </c>
      <c r="D84" s="17">
        <v>4.8499999999999996</v>
      </c>
      <c r="E84" s="13">
        <f>D84*H84/1000</f>
        <v>446.19999999999993</v>
      </c>
      <c r="F84" s="17">
        <v>0.8</v>
      </c>
      <c r="G84" s="19">
        <f>F84*H84/1000</f>
        <v>73.599999999999994</v>
      </c>
      <c r="H84" s="41">
        <v>92000</v>
      </c>
      <c r="I84" s="41">
        <v>91000</v>
      </c>
      <c r="J84" s="16" t="s">
        <v>15</v>
      </c>
    </row>
    <row r="85" spans="1:10" s="8" customFormat="1" ht="15" customHeight="1">
      <c r="B85" s="10" t="s">
        <v>76</v>
      </c>
      <c r="C85" s="12">
        <v>6</v>
      </c>
      <c r="D85" s="17">
        <v>3.91</v>
      </c>
      <c r="E85" s="13">
        <f>D85*H85/1000</f>
        <v>332.35</v>
      </c>
      <c r="F85" s="17">
        <v>0.64</v>
      </c>
      <c r="G85" s="19">
        <f>F85*H85/1000</f>
        <v>54.4</v>
      </c>
      <c r="H85" s="41">
        <v>85000</v>
      </c>
      <c r="I85" s="41">
        <v>84000</v>
      </c>
      <c r="J85" s="16" t="s">
        <v>15</v>
      </c>
    </row>
    <row r="86" spans="1:10" s="8" customFormat="1" ht="15" customHeight="1">
      <c r="B86" s="62" t="s">
        <v>56</v>
      </c>
      <c r="C86" s="63"/>
      <c r="D86" s="63"/>
      <c r="E86" s="63"/>
      <c r="F86" s="63"/>
      <c r="G86" s="63"/>
      <c r="H86" s="63"/>
      <c r="I86" s="63"/>
      <c r="J86" s="64"/>
    </row>
    <row r="87" spans="1:10" s="8" customFormat="1" ht="15" customHeight="1">
      <c r="B87" s="10" t="s">
        <v>57</v>
      </c>
      <c r="C87" s="17" t="s">
        <v>4</v>
      </c>
      <c r="D87" s="26">
        <v>70</v>
      </c>
      <c r="E87" s="13">
        <f>D87*H87/1000</f>
        <v>6300</v>
      </c>
      <c r="F87" s="17"/>
      <c r="G87" s="19"/>
      <c r="H87" s="41">
        <v>90000</v>
      </c>
      <c r="I87" s="15">
        <v>89000</v>
      </c>
      <c r="J87" s="16" t="s">
        <v>15</v>
      </c>
    </row>
    <row r="88" spans="1:10" s="8" customFormat="1" ht="15" customHeight="1">
      <c r="B88" s="10" t="s">
        <v>160</v>
      </c>
      <c r="C88" s="17" t="s">
        <v>4</v>
      </c>
      <c r="D88" s="26">
        <v>110</v>
      </c>
      <c r="E88" s="13">
        <f>D88*H88/1000</f>
        <v>9900</v>
      </c>
      <c r="F88" s="17"/>
      <c r="G88" s="19"/>
      <c r="H88" s="41">
        <v>90000</v>
      </c>
      <c r="I88" s="15">
        <v>89000</v>
      </c>
      <c r="J88" s="16" t="s">
        <v>15</v>
      </c>
    </row>
    <row r="89" spans="1:10" ht="15" customHeight="1">
      <c r="A89" s="8"/>
      <c r="B89" s="62" t="s">
        <v>7</v>
      </c>
      <c r="C89" s="63"/>
      <c r="D89" s="63"/>
      <c r="E89" s="63"/>
      <c r="F89" s="63"/>
      <c r="G89" s="63"/>
      <c r="H89" s="63"/>
      <c r="I89" s="63"/>
      <c r="J89" s="64"/>
    </row>
    <row r="90" spans="1:10" ht="15" customHeight="1">
      <c r="B90" s="10" t="s">
        <v>19</v>
      </c>
      <c r="C90" s="17" t="s">
        <v>4</v>
      </c>
      <c r="D90" s="28">
        <v>1050</v>
      </c>
      <c r="E90" s="13">
        <f>D90*H90/1000</f>
        <v>68250</v>
      </c>
      <c r="F90" s="17"/>
      <c r="G90" s="19"/>
      <c r="H90" s="41">
        <v>65000</v>
      </c>
      <c r="I90" s="15">
        <v>64000</v>
      </c>
      <c r="J90" s="16" t="s">
        <v>28</v>
      </c>
    </row>
    <row r="91" spans="1:10" ht="15" customHeight="1">
      <c r="B91" s="10" t="s">
        <v>13</v>
      </c>
      <c r="C91" s="17" t="s">
        <v>4</v>
      </c>
      <c r="D91" s="26">
        <v>1050</v>
      </c>
      <c r="E91" s="13">
        <f>D91*H91/1000</f>
        <v>68250</v>
      </c>
      <c r="F91" s="17"/>
      <c r="G91" s="19"/>
      <c r="H91" s="41">
        <v>65000</v>
      </c>
      <c r="I91" s="15">
        <v>64000</v>
      </c>
      <c r="J91" s="16" t="s">
        <v>28</v>
      </c>
    </row>
    <row r="92" spans="1:10" ht="15" customHeight="1">
      <c r="B92" s="62" t="s">
        <v>8</v>
      </c>
      <c r="C92" s="63"/>
      <c r="D92" s="63"/>
      <c r="E92" s="63"/>
      <c r="F92" s="63"/>
      <c r="G92" s="63"/>
      <c r="H92" s="63"/>
      <c r="I92" s="63"/>
      <c r="J92" s="64"/>
    </row>
    <row r="93" spans="1:10" ht="15" customHeight="1">
      <c r="B93" s="10" t="s">
        <v>197</v>
      </c>
      <c r="C93" s="12">
        <v>6</v>
      </c>
      <c r="D93" s="12">
        <v>2</v>
      </c>
      <c r="E93" s="13">
        <f t="shared" ref="E93" si="10">D93*H93/1000</f>
        <v>200</v>
      </c>
      <c r="F93" s="12">
        <v>0.33</v>
      </c>
      <c r="G93" s="14">
        <f t="shared" ref="G93" si="11">F93*H93/1000</f>
        <v>33</v>
      </c>
      <c r="H93" s="41">
        <v>100000</v>
      </c>
      <c r="I93" s="15">
        <v>99000</v>
      </c>
      <c r="J93" s="16" t="s">
        <v>15</v>
      </c>
    </row>
    <row r="94" spans="1:10" ht="15" customHeight="1">
      <c r="B94" s="10" t="s">
        <v>71</v>
      </c>
      <c r="C94" s="12">
        <v>6</v>
      </c>
      <c r="D94" s="12">
        <v>4</v>
      </c>
      <c r="E94" s="13">
        <f t="shared" ref="E94:E100" si="12">D94*H94/1000</f>
        <v>336</v>
      </c>
      <c r="F94" s="12">
        <v>0.67</v>
      </c>
      <c r="G94" s="14">
        <f t="shared" ref="G94:G100" si="13">F94*H94/1000</f>
        <v>56.28</v>
      </c>
      <c r="H94" s="41">
        <v>84000</v>
      </c>
      <c r="I94" s="15">
        <v>83000</v>
      </c>
      <c r="J94" s="16" t="s">
        <v>15</v>
      </c>
    </row>
    <row r="95" spans="1:10" ht="15" customHeight="1">
      <c r="B95" s="10" t="s">
        <v>132</v>
      </c>
      <c r="C95" s="12">
        <v>6</v>
      </c>
      <c r="D95" s="12">
        <v>5.25</v>
      </c>
      <c r="E95" s="13">
        <f t="shared" si="12"/>
        <v>420</v>
      </c>
      <c r="F95" s="12">
        <v>0.85</v>
      </c>
      <c r="G95" s="14">
        <f t="shared" si="13"/>
        <v>68</v>
      </c>
      <c r="H95" s="41">
        <v>80000</v>
      </c>
      <c r="I95" s="41">
        <v>79000</v>
      </c>
      <c r="J95" s="16" t="s">
        <v>80</v>
      </c>
    </row>
    <row r="96" spans="1:10" ht="15" customHeight="1">
      <c r="B96" s="29" t="s">
        <v>131</v>
      </c>
      <c r="C96" s="12">
        <v>6</v>
      </c>
      <c r="D96" s="12">
        <v>6.66</v>
      </c>
      <c r="E96" s="13">
        <f>D96*H96/1000</f>
        <v>532.79999999999995</v>
      </c>
      <c r="F96" s="12">
        <v>1.1000000000000001</v>
      </c>
      <c r="G96" s="30">
        <f>F96*H96/1000</f>
        <v>88</v>
      </c>
      <c r="H96" s="41">
        <v>80000</v>
      </c>
      <c r="I96" s="41">
        <v>79000</v>
      </c>
      <c r="J96" s="16" t="s">
        <v>15</v>
      </c>
    </row>
    <row r="97" spans="2:10" ht="15" customHeight="1">
      <c r="B97" s="29" t="s">
        <v>120</v>
      </c>
      <c r="C97" s="12">
        <v>6</v>
      </c>
      <c r="D97" s="12">
        <v>8.1</v>
      </c>
      <c r="E97" s="13">
        <f t="shared" si="12"/>
        <v>648</v>
      </c>
      <c r="F97" s="12">
        <v>1.34</v>
      </c>
      <c r="G97" s="30">
        <f t="shared" si="13"/>
        <v>107.2</v>
      </c>
      <c r="H97" s="41">
        <v>80000</v>
      </c>
      <c r="I97" s="41">
        <v>79000</v>
      </c>
      <c r="J97" s="16" t="s">
        <v>15</v>
      </c>
    </row>
    <row r="98" spans="2:10" ht="16" customHeight="1">
      <c r="B98" s="10" t="s">
        <v>133</v>
      </c>
      <c r="C98" s="12">
        <v>6</v>
      </c>
      <c r="D98" s="17">
        <v>8.1999999999999993</v>
      </c>
      <c r="E98" s="13">
        <f>D98*H98/1000</f>
        <v>656</v>
      </c>
      <c r="F98" s="12">
        <v>1.37</v>
      </c>
      <c r="G98" s="14">
        <f>F98*H98/1000</f>
        <v>109.60000000000001</v>
      </c>
      <c r="H98" s="41">
        <v>80000</v>
      </c>
      <c r="I98" s="41">
        <v>79000</v>
      </c>
      <c r="J98" s="16" t="s">
        <v>15</v>
      </c>
    </row>
    <row r="99" spans="2:10" ht="15" customHeight="1">
      <c r="B99" s="10" t="s">
        <v>140</v>
      </c>
      <c r="C99" s="12">
        <v>6</v>
      </c>
      <c r="D99" s="17">
        <v>10.5</v>
      </c>
      <c r="E99" s="13">
        <f t="shared" si="12"/>
        <v>735</v>
      </c>
      <c r="F99" s="12">
        <v>1.75</v>
      </c>
      <c r="G99" s="14">
        <f t="shared" si="13"/>
        <v>122.5</v>
      </c>
      <c r="H99" s="41">
        <v>70000</v>
      </c>
      <c r="I99" s="41">
        <v>69000</v>
      </c>
      <c r="J99" s="16" t="s">
        <v>15</v>
      </c>
    </row>
    <row r="100" spans="2:10" ht="15" customHeight="1">
      <c r="B100" s="10" t="s">
        <v>69</v>
      </c>
      <c r="C100" s="12">
        <v>6</v>
      </c>
      <c r="D100" s="26">
        <v>8.9</v>
      </c>
      <c r="E100" s="13">
        <f t="shared" si="12"/>
        <v>712</v>
      </c>
      <c r="F100" s="12">
        <v>1.48</v>
      </c>
      <c r="G100" s="14">
        <f t="shared" si="13"/>
        <v>118.4</v>
      </c>
      <c r="H100" s="41">
        <v>80000</v>
      </c>
      <c r="I100" s="41">
        <v>79000</v>
      </c>
      <c r="J100" s="16" t="s">
        <v>15</v>
      </c>
    </row>
    <row r="101" spans="2:10" ht="15" customHeight="1">
      <c r="B101" s="10" t="s">
        <v>139</v>
      </c>
      <c r="C101" s="12">
        <v>6</v>
      </c>
      <c r="D101" s="26">
        <v>11.5</v>
      </c>
      <c r="E101" s="13">
        <f t="shared" ref="E101:E115" si="14">D101*H101/1000</f>
        <v>805</v>
      </c>
      <c r="F101" s="12">
        <v>1.91</v>
      </c>
      <c r="G101" s="14">
        <f t="shared" ref="G101:G115" si="15">F101*H101/1000</f>
        <v>133.69999999999999</v>
      </c>
      <c r="H101" s="41">
        <v>70000</v>
      </c>
      <c r="I101" s="41">
        <v>69000</v>
      </c>
      <c r="J101" s="16" t="s">
        <v>15</v>
      </c>
    </row>
    <row r="102" spans="2:10" ht="15" customHeight="1">
      <c r="B102" s="10" t="s">
        <v>26</v>
      </c>
      <c r="C102" s="12">
        <v>6</v>
      </c>
      <c r="D102" s="26">
        <v>11</v>
      </c>
      <c r="E102" s="13">
        <f t="shared" si="14"/>
        <v>880</v>
      </c>
      <c r="F102" s="12">
        <v>1.81</v>
      </c>
      <c r="G102" s="14">
        <f t="shared" si="15"/>
        <v>144.80000000000001</v>
      </c>
      <c r="H102" s="41">
        <v>80000</v>
      </c>
      <c r="I102" s="41">
        <v>79000</v>
      </c>
      <c r="J102" s="16" t="s">
        <v>15</v>
      </c>
    </row>
    <row r="103" spans="2:10" ht="15" customHeight="1">
      <c r="B103" s="10" t="s">
        <v>142</v>
      </c>
      <c r="C103" s="12">
        <v>6</v>
      </c>
      <c r="D103" s="26">
        <v>14</v>
      </c>
      <c r="E103" s="13">
        <f t="shared" si="14"/>
        <v>980</v>
      </c>
      <c r="F103" s="12">
        <v>2.34</v>
      </c>
      <c r="G103" s="14">
        <f t="shared" si="15"/>
        <v>163.80000000000001</v>
      </c>
      <c r="H103" s="41">
        <v>70000</v>
      </c>
      <c r="I103" s="41">
        <v>69000</v>
      </c>
      <c r="J103" s="16" t="s">
        <v>15</v>
      </c>
    </row>
    <row r="104" spans="2:10" ht="15" customHeight="1">
      <c r="B104" s="10" t="s">
        <v>179</v>
      </c>
      <c r="C104" s="12">
        <v>6</v>
      </c>
      <c r="D104" s="26">
        <v>14</v>
      </c>
      <c r="E104" s="13">
        <f t="shared" si="14"/>
        <v>980</v>
      </c>
      <c r="F104" s="12">
        <v>2.33</v>
      </c>
      <c r="G104" s="14">
        <f t="shared" si="15"/>
        <v>163.1</v>
      </c>
      <c r="H104" s="41">
        <v>70000</v>
      </c>
      <c r="I104" s="41">
        <v>69000</v>
      </c>
      <c r="J104" s="16" t="s">
        <v>15</v>
      </c>
    </row>
    <row r="105" spans="2:10" ht="15" customHeight="1">
      <c r="B105" s="10" t="s">
        <v>125</v>
      </c>
      <c r="C105" s="12">
        <v>6</v>
      </c>
      <c r="D105" s="26">
        <v>18</v>
      </c>
      <c r="E105" s="13">
        <f t="shared" si="14"/>
        <v>1260</v>
      </c>
      <c r="F105" s="12">
        <v>3.01</v>
      </c>
      <c r="G105" s="14">
        <f t="shared" si="15"/>
        <v>210.69999999999996</v>
      </c>
      <c r="H105" s="41">
        <v>70000</v>
      </c>
      <c r="I105" s="41">
        <v>69000</v>
      </c>
      <c r="J105" s="16" t="s">
        <v>15</v>
      </c>
    </row>
    <row r="106" spans="2:10" ht="15" customHeight="1">
      <c r="B106" s="10" t="s">
        <v>189</v>
      </c>
      <c r="C106" s="12">
        <v>6</v>
      </c>
      <c r="D106" s="26">
        <v>16.2</v>
      </c>
      <c r="E106" s="13">
        <f t="shared" ref="E106" si="16">D106*H106/1000</f>
        <v>1231.2</v>
      </c>
      <c r="F106" s="12">
        <v>2.7</v>
      </c>
      <c r="G106" s="14">
        <f t="shared" ref="G106" si="17">F106*H106/1000</f>
        <v>205.2</v>
      </c>
      <c r="H106" s="41">
        <v>76000</v>
      </c>
      <c r="I106" s="41">
        <v>75000</v>
      </c>
      <c r="J106" s="16" t="s">
        <v>15</v>
      </c>
    </row>
    <row r="107" spans="2:10" ht="15" customHeight="1">
      <c r="B107" s="10" t="s">
        <v>27</v>
      </c>
      <c r="C107" s="12">
        <v>6</v>
      </c>
      <c r="D107" s="26">
        <v>18</v>
      </c>
      <c r="E107" s="13">
        <f t="shared" si="14"/>
        <v>1260</v>
      </c>
      <c r="F107" s="12">
        <v>3.01</v>
      </c>
      <c r="G107" s="14">
        <f t="shared" si="15"/>
        <v>210.69999999999996</v>
      </c>
      <c r="H107" s="41">
        <v>70000</v>
      </c>
      <c r="I107" s="41">
        <v>69000</v>
      </c>
      <c r="J107" s="16" t="s">
        <v>15</v>
      </c>
    </row>
    <row r="108" spans="2:10" ht="15" customHeight="1">
      <c r="B108" s="10" t="s">
        <v>122</v>
      </c>
      <c r="C108" s="12">
        <v>6</v>
      </c>
      <c r="D108" s="26">
        <v>22</v>
      </c>
      <c r="E108" s="13">
        <f t="shared" si="14"/>
        <v>1540</v>
      </c>
      <c r="F108" s="12">
        <v>3.64</v>
      </c>
      <c r="G108" s="14">
        <f t="shared" si="15"/>
        <v>254.8</v>
      </c>
      <c r="H108" s="41">
        <v>70000</v>
      </c>
      <c r="I108" s="41">
        <v>69000</v>
      </c>
      <c r="J108" s="16" t="s">
        <v>15</v>
      </c>
    </row>
    <row r="109" spans="2:10" ht="15" customHeight="1">
      <c r="B109" s="10" t="s">
        <v>198</v>
      </c>
      <c r="C109" s="12">
        <v>6</v>
      </c>
      <c r="D109" s="26">
        <v>33</v>
      </c>
      <c r="E109" s="13">
        <f t="shared" si="14"/>
        <v>2277</v>
      </c>
      <c r="F109" s="12">
        <v>5.5</v>
      </c>
      <c r="G109" s="14">
        <f t="shared" si="15"/>
        <v>379.5</v>
      </c>
      <c r="H109" s="41">
        <v>69000</v>
      </c>
      <c r="I109" s="41">
        <v>68000</v>
      </c>
      <c r="J109" s="16" t="s">
        <v>15</v>
      </c>
    </row>
    <row r="110" spans="2:10" ht="15" customHeight="1">
      <c r="B110" s="10" t="s">
        <v>192</v>
      </c>
      <c r="C110" s="12">
        <v>6</v>
      </c>
      <c r="D110" s="26">
        <v>33</v>
      </c>
      <c r="E110" s="13">
        <f t="shared" ref="E110" si="18">D110*H110/1000</f>
        <v>2277</v>
      </c>
      <c r="F110" s="12">
        <v>5.5</v>
      </c>
      <c r="G110" s="14">
        <f t="shared" ref="G110" si="19">F110*H110/1000</f>
        <v>379.5</v>
      </c>
      <c r="H110" s="41">
        <v>69000</v>
      </c>
      <c r="I110" s="41">
        <v>68000</v>
      </c>
      <c r="J110" s="16" t="s">
        <v>15</v>
      </c>
    </row>
    <row r="111" spans="2:10" ht="15" customHeight="1">
      <c r="B111" s="10" t="s">
        <v>119</v>
      </c>
      <c r="C111" s="12">
        <v>6</v>
      </c>
      <c r="D111" s="26">
        <v>44</v>
      </c>
      <c r="E111" s="13">
        <f t="shared" si="14"/>
        <v>3036</v>
      </c>
      <c r="F111" s="12">
        <v>7.25</v>
      </c>
      <c r="G111" s="14">
        <f t="shared" si="15"/>
        <v>500.25</v>
      </c>
      <c r="H111" s="41">
        <v>69000</v>
      </c>
      <c r="I111" s="41">
        <v>68000</v>
      </c>
      <c r="J111" s="16" t="s">
        <v>15</v>
      </c>
    </row>
    <row r="112" spans="2:10" ht="15" customHeight="1">
      <c r="B112" s="10" t="s">
        <v>180</v>
      </c>
      <c r="C112" s="12">
        <v>12</v>
      </c>
      <c r="D112" s="26">
        <v>80</v>
      </c>
      <c r="E112" s="13">
        <f t="shared" ref="E112:E114" si="20">D112*H112/1000</f>
        <v>5520</v>
      </c>
      <c r="F112" s="12">
        <v>6.66</v>
      </c>
      <c r="G112" s="14">
        <f t="shared" ref="G112:G114" si="21">F112*H112/1000</f>
        <v>459.54</v>
      </c>
      <c r="H112" s="41">
        <v>69000</v>
      </c>
      <c r="I112" s="41">
        <v>68000</v>
      </c>
      <c r="J112" s="16" t="s">
        <v>15</v>
      </c>
    </row>
    <row r="113" spans="2:10" ht="15" customHeight="1">
      <c r="B113" s="10" t="s">
        <v>121</v>
      </c>
      <c r="C113" s="12">
        <v>6</v>
      </c>
      <c r="D113" s="26">
        <v>55</v>
      </c>
      <c r="E113" s="13">
        <f t="shared" si="20"/>
        <v>3795</v>
      </c>
      <c r="F113" s="12">
        <v>9.16</v>
      </c>
      <c r="G113" s="14">
        <f t="shared" si="21"/>
        <v>632.04</v>
      </c>
      <c r="H113" s="41">
        <v>69000</v>
      </c>
      <c r="I113" s="41">
        <v>68000</v>
      </c>
      <c r="J113" s="16" t="s">
        <v>15</v>
      </c>
    </row>
    <row r="114" spans="2:10" ht="15" customHeight="1">
      <c r="B114" s="10" t="s">
        <v>190</v>
      </c>
      <c r="C114" s="12">
        <v>12</v>
      </c>
      <c r="D114" s="26">
        <v>110</v>
      </c>
      <c r="E114" s="13">
        <f t="shared" si="20"/>
        <v>8140</v>
      </c>
      <c r="F114" s="12">
        <v>9.16</v>
      </c>
      <c r="G114" s="14">
        <f t="shared" si="21"/>
        <v>677.84</v>
      </c>
      <c r="H114" s="41">
        <v>74000</v>
      </c>
      <c r="I114" s="41">
        <v>73000</v>
      </c>
      <c r="J114" s="16" t="s">
        <v>15</v>
      </c>
    </row>
    <row r="115" spans="2:10" ht="14" customHeight="1">
      <c r="B115" s="10" t="s">
        <v>191</v>
      </c>
      <c r="C115" s="12">
        <v>12</v>
      </c>
      <c r="D115" s="26">
        <v>173</v>
      </c>
      <c r="E115" s="13">
        <f t="shared" si="14"/>
        <v>12629</v>
      </c>
      <c r="F115" s="12">
        <v>14.41</v>
      </c>
      <c r="G115" s="14">
        <f t="shared" si="15"/>
        <v>1051.93</v>
      </c>
      <c r="H115" s="41">
        <v>73000</v>
      </c>
      <c r="I115" s="41">
        <v>72000</v>
      </c>
      <c r="J115" s="16" t="s">
        <v>15</v>
      </c>
    </row>
    <row r="116" spans="2:10" ht="15" customHeight="1">
      <c r="B116" s="62" t="s">
        <v>63</v>
      </c>
      <c r="C116" s="63"/>
      <c r="D116" s="63"/>
      <c r="E116" s="63"/>
      <c r="F116" s="63"/>
      <c r="G116" s="63"/>
      <c r="H116" s="63"/>
      <c r="I116" s="63"/>
      <c r="J116" s="64"/>
    </row>
    <row r="117" spans="2:10" ht="15" customHeight="1">
      <c r="B117" s="10" t="s">
        <v>72</v>
      </c>
      <c r="C117" s="12">
        <v>6</v>
      </c>
      <c r="D117" s="26">
        <v>7.7</v>
      </c>
      <c r="E117" s="13">
        <f t="shared" ref="E117:E121" si="22">D117*H117/1000</f>
        <v>562.1</v>
      </c>
      <c r="F117" s="12">
        <v>1.28</v>
      </c>
      <c r="G117" s="14">
        <f t="shared" ref="G117:G120" si="23">F117*H117/1000</f>
        <v>93.44</v>
      </c>
      <c r="H117" s="41">
        <v>73000</v>
      </c>
      <c r="I117" s="15">
        <v>72000</v>
      </c>
      <c r="J117" s="16" t="s">
        <v>15</v>
      </c>
    </row>
    <row r="118" spans="2:10" ht="15" customHeight="1">
      <c r="B118" s="10" t="s">
        <v>77</v>
      </c>
      <c r="C118" s="12">
        <v>6</v>
      </c>
      <c r="D118" s="26">
        <v>10</v>
      </c>
      <c r="E118" s="13">
        <f t="shared" si="22"/>
        <v>720</v>
      </c>
      <c r="F118" s="12">
        <v>1.66</v>
      </c>
      <c r="G118" s="14">
        <f t="shared" si="23"/>
        <v>119.52</v>
      </c>
      <c r="H118" s="41">
        <v>72000</v>
      </c>
      <c r="I118" s="15">
        <v>71000</v>
      </c>
      <c r="J118" s="16" t="s">
        <v>15</v>
      </c>
    </row>
    <row r="119" spans="2:10" ht="15" customHeight="1">
      <c r="B119" s="10" t="s">
        <v>124</v>
      </c>
      <c r="C119" s="12">
        <v>12</v>
      </c>
      <c r="D119" s="26">
        <v>25.5</v>
      </c>
      <c r="E119" s="13">
        <f>D119*H119/1000</f>
        <v>1836</v>
      </c>
      <c r="F119" s="12">
        <v>2.12</v>
      </c>
      <c r="G119" s="14">
        <f>F119*H119/1000</f>
        <v>152.63999999999999</v>
      </c>
      <c r="H119" s="41">
        <v>72000</v>
      </c>
      <c r="I119" s="15">
        <v>71000</v>
      </c>
      <c r="J119" s="16" t="s">
        <v>15</v>
      </c>
    </row>
    <row r="120" spans="2:10" ht="15" customHeight="1">
      <c r="B120" s="10" t="s">
        <v>141</v>
      </c>
      <c r="C120" s="12">
        <v>10</v>
      </c>
      <c r="D120" s="26">
        <v>27.5</v>
      </c>
      <c r="E120" s="13">
        <f t="shared" si="22"/>
        <v>1980</v>
      </c>
      <c r="F120" s="12">
        <v>2.75</v>
      </c>
      <c r="G120" s="14">
        <f t="shared" si="23"/>
        <v>198</v>
      </c>
      <c r="H120" s="41">
        <v>72000</v>
      </c>
      <c r="I120" s="15">
        <v>71000</v>
      </c>
      <c r="J120" s="16" t="s">
        <v>15</v>
      </c>
    </row>
    <row r="121" spans="2:10" ht="15" customHeight="1">
      <c r="B121" s="10" t="s">
        <v>79</v>
      </c>
      <c r="C121" s="12">
        <v>12</v>
      </c>
      <c r="D121" s="26">
        <v>40</v>
      </c>
      <c r="E121" s="13">
        <f t="shared" si="22"/>
        <v>2840</v>
      </c>
      <c r="F121" s="12">
        <v>3.33</v>
      </c>
      <c r="G121" s="14">
        <f>F121*H121/1000</f>
        <v>236.43</v>
      </c>
      <c r="H121" s="41">
        <v>71000</v>
      </c>
      <c r="I121" s="15">
        <v>70000</v>
      </c>
      <c r="J121" s="16" t="s">
        <v>15</v>
      </c>
    </row>
    <row r="122" spans="2:10" ht="14" customHeight="1">
      <c r="B122" s="62" t="s">
        <v>61</v>
      </c>
      <c r="C122" s="63"/>
      <c r="D122" s="63"/>
      <c r="E122" s="63"/>
      <c r="F122" s="63"/>
      <c r="G122" s="63"/>
      <c r="H122" s="63"/>
      <c r="I122" s="63"/>
      <c r="J122" s="64"/>
    </row>
    <row r="123" spans="2:10" ht="15" customHeight="1">
      <c r="B123" s="10" t="s">
        <v>178</v>
      </c>
      <c r="C123" s="12">
        <v>10</v>
      </c>
      <c r="D123" s="12">
        <v>40</v>
      </c>
      <c r="E123" s="13">
        <f t="shared" ref="E123:E127" si="24">D123*H123/1000</f>
        <v>2800</v>
      </c>
      <c r="F123" s="12">
        <v>4</v>
      </c>
      <c r="G123" s="14">
        <f t="shared" ref="G123:G127" si="25">F123*H123/1000</f>
        <v>280</v>
      </c>
      <c r="H123" s="41">
        <v>70000</v>
      </c>
      <c r="I123" s="15">
        <v>69000</v>
      </c>
      <c r="J123" s="16" t="s">
        <v>15</v>
      </c>
    </row>
    <row r="124" spans="2:10" ht="15" customHeight="1">
      <c r="B124" s="10" t="s">
        <v>177</v>
      </c>
      <c r="C124" s="12">
        <v>12</v>
      </c>
      <c r="D124" s="12">
        <v>64.8</v>
      </c>
      <c r="E124" s="13">
        <f t="shared" si="24"/>
        <v>4536</v>
      </c>
      <c r="F124" s="12">
        <v>5.4</v>
      </c>
      <c r="G124" s="14">
        <f t="shared" si="25"/>
        <v>378</v>
      </c>
      <c r="H124" s="41">
        <v>70000</v>
      </c>
      <c r="I124" s="15">
        <v>69000</v>
      </c>
      <c r="J124" s="16" t="s">
        <v>15</v>
      </c>
    </row>
    <row r="125" spans="2:10" ht="15" customHeight="1">
      <c r="B125" s="10" t="s">
        <v>159</v>
      </c>
      <c r="C125" s="12">
        <v>12</v>
      </c>
      <c r="D125" s="12">
        <v>76.5</v>
      </c>
      <c r="E125" s="13">
        <f t="shared" si="24"/>
        <v>5355</v>
      </c>
      <c r="F125" s="12">
        <v>6.36</v>
      </c>
      <c r="G125" s="14">
        <f t="shared" si="25"/>
        <v>445.2</v>
      </c>
      <c r="H125" s="41">
        <v>70000</v>
      </c>
      <c r="I125" s="15">
        <v>69000</v>
      </c>
      <c r="J125" s="16" t="s">
        <v>15</v>
      </c>
    </row>
    <row r="126" spans="2:10" ht="15" customHeight="1">
      <c r="B126" s="10" t="s">
        <v>199</v>
      </c>
      <c r="C126" s="12">
        <v>12</v>
      </c>
      <c r="D126" s="12">
        <v>93.4</v>
      </c>
      <c r="E126" s="13">
        <f t="shared" si="24"/>
        <v>6538</v>
      </c>
      <c r="F126" s="12">
        <v>7.77</v>
      </c>
      <c r="G126" s="14">
        <f t="shared" si="25"/>
        <v>543.9</v>
      </c>
      <c r="H126" s="41">
        <v>70000</v>
      </c>
      <c r="I126" s="15">
        <v>69000</v>
      </c>
      <c r="J126" s="16" t="s">
        <v>15</v>
      </c>
    </row>
    <row r="127" spans="2:10" ht="15" customHeight="1">
      <c r="B127" s="10" t="s">
        <v>164</v>
      </c>
      <c r="C127" s="12">
        <v>12</v>
      </c>
      <c r="D127" s="12">
        <v>555</v>
      </c>
      <c r="E127" s="13">
        <f t="shared" si="24"/>
        <v>38850</v>
      </c>
      <c r="F127" s="12">
        <v>46.25</v>
      </c>
      <c r="G127" s="14">
        <f t="shared" si="25"/>
        <v>3237.5</v>
      </c>
      <c r="H127" s="41">
        <v>70000</v>
      </c>
      <c r="I127" s="15">
        <v>69000</v>
      </c>
      <c r="J127" s="16" t="s">
        <v>28</v>
      </c>
    </row>
    <row r="128" spans="2:10" ht="15" customHeight="1">
      <c r="B128" s="62" t="s">
        <v>88</v>
      </c>
      <c r="C128" s="63"/>
      <c r="D128" s="63"/>
      <c r="E128" s="63"/>
      <c r="F128" s="63"/>
      <c r="G128" s="63"/>
      <c r="H128" s="63"/>
      <c r="I128" s="63"/>
      <c r="J128" s="64"/>
    </row>
    <row r="129" spans="2:10" ht="15" customHeight="1">
      <c r="B129" s="10" t="s">
        <v>114</v>
      </c>
      <c r="C129" s="12" t="s">
        <v>94</v>
      </c>
      <c r="D129" s="12">
        <v>0.2</v>
      </c>
      <c r="E129" s="13">
        <v>50</v>
      </c>
      <c r="F129" s="12"/>
      <c r="G129" s="14"/>
      <c r="H129" s="41"/>
      <c r="I129" s="15"/>
      <c r="J129" s="16" t="s">
        <v>15</v>
      </c>
    </row>
    <row r="130" spans="2:10" ht="15" customHeight="1">
      <c r="B130" s="10" t="s">
        <v>89</v>
      </c>
      <c r="C130" s="12" t="s">
        <v>94</v>
      </c>
      <c r="D130" s="12">
        <v>0.25</v>
      </c>
      <c r="E130" s="13">
        <v>60</v>
      </c>
      <c r="F130" s="12"/>
      <c r="G130" s="14"/>
      <c r="H130" s="41"/>
      <c r="I130" s="15"/>
      <c r="J130" s="16" t="s">
        <v>15</v>
      </c>
    </row>
    <row r="131" spans="2:10" ht="15" customHeight="1">
      <c r="B131" s="10" t="s">
        <v>90</v>
      </c>
      <c r="C131" s="12" t="s">
        <v>94</v>
      </c>
      <c r="D131" s="12">
        <v>0.35</v>
      </c>
      <c r="E131" s="13">
        <v>80</v>
      </c>
      <c r="F131" s="12"/>
      <c r="G131" s="14"/>
      <c r="H131" s="41"/>
      <c r="I131" s="15"/>
      <c r="J131" s="16" t="s">
        <v>15</v>
      </c>
    </row>
    <row r="132" spans="2:10" ht="15" customHeight="1">
      <c r="B132" s="10" t="s">
        <v>91</v>
      </c>
      <c r="C132" s="12" t="s">
        <v>94</v>
      </c>
      <c r="D132" s="12">
        <v>0.6</v>
      </c>
      <c r="E132" s="13">
        <v>200</v>
      </c>
      <c r="F132" s="12"/>
      <c r="G132" s="14"/>
      <c r="H132" s="41"/>
      <c r="I132" s="15"/>
      <c r="J132" s="16" t="s">
        <v>15</v>
      </c>
    </row>
    <row r="133" spans="2:10" ht="16" customHeight="1">
      <c r="B133" s="10" t="s">
        <v>87</v>
      </c>
      <c r="C133" s="12" t="s">
        <v>94</v>
      </c>
      <c r="D133" s="12">
        <v>1</v>
      </c>
      <c r="E133" s="13">
        <v>170</v>
      </c>
      <c r="F133" s="12"/>
      <c r="G133" s="14"/>
      <c r="H133" s="41"/>
      <c r="I133" s="15"/>
      <c r="J133" s="16" t="s">
        <v>15</v>
      </c>
    </row>
    <row r="134" spans="2:10" ht="15" customHeight="1">
      <c r="B134" s="10" t="s">
        <v>92</v>
      </c>
      <c r="C134" s="12" t="s">
        <v>94</v>
      </c>
      <c r="D134" s="12">
        <v>1.4</v>
      </c>
      <c r="E134" s="13">
        <v>230</v>
      </c>
      <c r="F134" s="12"/>
      <c r="G134" s="14"/>
      <c r="H134" s="41"/>
      <c r="I134" s="15"/>
      <c r="J134" s="16" t="s">
        <v>15</v>
      </c>
    </row>
    <row r="135" spans="2:10" ht="15" customHeight="1">
      <c r="B135" s="10" t="s">
        <v>112</v>
      </c>
      <c r="C135" s="12" t="s">
        <v>94</v>
      </c>
      <c r="D135" s="12">
        <v>2.4</v>
      </c>
      <c r="E135" s="13">
        <v>380</v>
      </c>
      <c r="F135" s="12"/>
      <c r="G135" s="14"/>
      <c r="H135" s="41"/>
      <c r="I135" s="15"/>
      <c r="J135" s="16" t="s">
        <v>15</v>
      </c>
    </row>
    <row r="136" spans="2:10" ht="15" customHeight="1">
      <c r="B136" s="10" t="s">
        <v>115</v>
      </c>
      <c r="C136" s="12" t="s">
        <v>94</v>
      </c>
      <c r="D136" s="12">
        <v>4</v>
      </c>
      <c r="E136" s="13">
        <v>900</v>
      </c>
      <c r="F136" s="12"/>
      <c r="G136" s="14"/>
      <c r="H136" s="41"/>
      <c r="I136" s="15"/>
      <c r="J136" s="16" t="s">
        <v>15</v>
      </c>
    </row>
    <row r="137" spans="2:10" ht="15" customHeight="1">
      <c r="B137" s="9" t="s">
        <v>41</v>
      </c>
      <c r="C137" s="31"/>
      <c r="D137" s="31"/>
      <c r="E137" s="31"/>
      <c r="F137" s="31"/>
      <c r="G137" s="31" t="s">
        <v>18</v>
      </c>
      <c r="H137" s="31"/>
      <c r="I137" s="31"/>
      <c r="J137" s="32"/>
    </row>
    <row r="138" spans="2:10" ht="15" customHeight="1">
      <c r="B138" s="10" t="s">
        <v>200</v>
      </c>
      <c r="C138" s="12">
        <v>6</v>
      </c>
      <c r="D138" s="12">
        <v>7</v>
      </c>
      <c r="E138" s="13">
        <f t="shared" ref="E138:E148" si="26">D138*H138/1000</f>
        <v>532</v>
      </c>
      <c r="F138" s="12">
        <v>1.17</v>
      </c>
      <c r="G138" s="14">
        <f t="shared" ref="G138:G145" si="27">F138*H138/1000</f>
        <v>88.92</v>
      </c>
      <c r="H138" s="41">
        <v>76000</v>
      </c>
      <c r="I138" s="15">
        <v>75000</v>
      </c>
      <c r="J138" s="16" t="s">
        <v>15</v>
      </c>
    </row>
    <row r="139" spans="2:10" ht="15" customHeight="1">
      <c r="B139" s="10" t="s">
        <v>201</v>
      </c>
      <c r="C139" s="12">
        <v>6</v>
      </c>
      <c r="D139" s="12">
        <v>9</v>
      </c>
      <c r="E139" s="13">
        <f t="shared" si="26"/>
        <v>684</v>
      </c>
      <c r="F139" s="12">
        <v>1.5</v>
      </c>
      <c r="G139" s="14">
        <f t="shared" si="27"/>
        <v>114</v>
      </c>
      <c r="H139" s="41">
        <v>76000</v>
      </c>
      <c r="I139" s="15">
        <v>75000</v>
      </c>
      <c r="J139" s="16" t="s">
        <v>15</v>
      </c>
    </row>
    <row r="140" spans="2:10" ht="15" customHeight="1">
      <c r="B140" s="10" t="s">
        <v>138</v>
      </c>
      <c r="C140" s="12">
        <v>6</v>
      </c>
      <c r="D140" s="12">
        <v>15</v>
      </c>
      <c r="E140" s="13">
        <f>D140*H140/1000</f>
        <v>975</v>
      </c>
      <c r="F140" s="12">
        <v>2.5</v>
      </c>
      <c r="G140" s="14">
        <f>F140*H140/1000</f>
        <v>162.5</v>
      </c>
      <c r="H140" s="41">
        <v>65000</v>
      </c>
      <c r="I140" s="41">
        <v>64000</v>
      </c>
      <c r="J140" s="16" t="s">
        <v>15</v>
      </c>
    </row>
    <row r="141" spans="2:10" ht="15" customHeight="1">
      <c r="B141" s="10" t="s">
        <v>153</v>
      </c>
      <c r="C141" s="12">
        <v>12</v>
      </c>
      <c r="D141" s="12">
        <v>38</v>
      </c>
      <c r="E141" s="13">
        <f>D141*H141/1000</f>
        <v>2470</v>
      </c>
      <c r="F141" s="12">
        <v>3.17</v>
      </c>
      <c r="G141" s="14">
        <f t="shared" si="27"/>
        <v>206.05</v>
      </c>
      <c r="H141" s="41">
        <v>65000</v>
      </c>
      <c r="I141" s="41">
        <v>64000</v>
      </c>
      <c r="J141" s="16" t="s">
        <v>15</v>
      </c>
    </row>
    <row r="142" spans="2:10" ht="15" customHeight="1">
      <c r="B142" s="10" t="s">
        <v>21</v>
      </c>
      <c r="C142" s="12">
        <v>12</v>
      </c>
      <c r="D142" s="12">
        <v>58</v>
      </c>
      <c r="E142" s="13">
        <f t="shared" si="26"/>
        <v>3770</v>
      </c>
      <c r="F142" s="12">
        <v>4.8099999999999996</v>
      </c>
      <c r="G142" s="14">
        <f t="shared" si="27"/>
        <v>312.64999999999998</v>
      </c>
      <c r="H142" s="41">
        <v>65000</v>
      </c>
      <c r="I142" s="41">
        <v>64000</v>
      </c>
      <c r="J142" s="16" t="s">
        <v>15</v>
      </c>
    </row>
    <row r="143" spans="2:10" ht="16" customHeight="1">
      <c r="B143" s="10" t="s">
        <v>154</v>
      </c>
      <c r="C143" s="12">
        <v>6</v>
      </c>
      <c r="D143" s="12">
        <v>35</v>
      </c>
      <c r="E143" s="13">
        <f>D143*H143/1000</f>
        <v>2450</v>
      </c>
      <c r="F143" s="12">
        <v>5.84</v>
      </c>
      <c r="G143" s="14">
        <f>F143*H143/1000</f>
        <v>408.8</v>
      </c>
      <c r="H143" s="41">
        <v>70000</v>
      </c>
      <c r="I143" s="15">
        <v>69000</v>
      </c>
      <c r="J143" s="16" t="s">
        <v>15</v>
      </c>
    </row>
    <row r="144" spans="2:10" ht="15" customHeight="1">
      <c r="B144" s="10" t="s">
        <v>195</v>
      </c>
      <c r="C144" s="12">
        <v>12</v>
      </c>
      <c r="D144" s="12">
        <v>117</v>
      </c>
      <c r="E144" s="13">
        <f t="shared" ref="E144" si="28">D144*H144/1000</f>
        <v>8190</v>
      </c>
      <c r="F144" s="12">
        <v>9.75</v>
      </c>
      <c r="G144" s="14">
        <f t="shared" ref="G144" si="29">F144*H144/1000</f>
        <v>682.5</v>
      </c>
      <c r="H144" s="41">
        <v>70000</v>
      </c>
      <c r="I144" s="15">
        <v>69000</v>
      </c>
      <c r="J144" s="16" t="s">
        <v>15</v>
      </c>
    </row>
    <row r="145" spans="2:10" ht="15" customHeight="1">
      <c r="B145" s="10" t="s">
        <v>167</v>
      </c>
      <c r="C145" s="12">
        <v>12</v>
      </c>
      <c r="D145" s="12">
        <v>132</v>
      </c>
      <c r="E145" s="13">
        <f t="shared" si="26"/>
        <v>9240</v>
      </c>
      <c r="F145" s="12">
        <v>11</v>
      </c>
      <c r="G145" s="14">
        <f t="shared" si="27"/>
        <v>770</v>
      </c>
      <c r="H145" s="41">
        <v>70000</v>
      </c>
      <c r="I145" s="15">
        <v>69000</v>
      </c>
      <c r="J145" s="16" t="s">
        <v>15</v>
      </c>
    </row>
    <row r="146" spans="2:10" ht="15" customHeight="1">
      <c r="B146" s="10" t="s">
        <v>174</v>
      </c>
      <c r="C146" s="12">
        <v>12</v>
      </c>
      <c r="D146" s="12">
        <v>150</v>
      </c>
      <c r="E146" s="13">
        <f t="shared" ref="E146:E147" si="30">D146*H146/1000</f>
        <v>10500</v>
      </c>
      <c r="F146" s="12">
        <v>12.2</v>
      </c>
      <c r="G146" s="14">
        <f t="shared" ref="G146" si="31">F146*H146/1000</f>
        <v>854</v>
      </c>
      <c r="H146" s="41">
        <v>70000</v>
      </c>
      <c r="I146" s="15">
        <v>69000</v>
      </c>
      <c r="J146" s="16" t="s">
        <v>15</v>
      </c>
    </row>
    <row r="147" spans="2:10" ht="15" customHeight="1">
      <c r="B147" s="10" t="s">
        <v>126</v>
      </c>
      <c r="C147" s="12">
        <v>12</v>
      </c>
      <c r="D147" s="12">
        <v>190</v>
      </c>
      <c r="E147" s="13">
        <f t="shared" si="30"/>
        <v>13300</v>
      </c>
      <c r="F147" s="12">
        <v>15.83</v>
      </c>
      <c r="G147" s="14">
        <f>F147*H147/1000</f>
        <v>1108.0999999999999</v>
      </c>
      <c r="H147" s="41">
        <v>70000</v>
      </c>
      <c r="I147" s="15">
        <v>69000</v>
      </c>
      <c r="J147" s="17" t="s">
        <v>15</v>
      </c>
    </row>
    <row r="148" spans="2:10" ht="15" customHeight="1">
      <c r="B148" s="10" t="s">
        <v>175</v>
      </c>
      <c r="C148" s="12">
        <v>12</v>
      </c>
      <c r="D148" s="12">
        <v>208</v>
      </c>
      <c r="E148" s="13">
        <f t="shared" si="26"/>
        <v>14560</v>
      </c>
      <c r="F148" s="12">
        <v>17.3</v>
      </c>
      <c r="G148" s="14">
        <f>F148*H148/1000</f>
        <v>1211</v>
      </c>
      <c r="H148" s="41">
        <v>70000</v>
      </c>
      <c r="I148" s="15">
        <v>69000</v>
      </c>
      <c r="J148" s="17" t="s">
        <v>28</v>
      </c>
    </row>
    <row r="149" spans="2:10" ht="15" customHeight="1">
      <c r="B149" s="9" t="s">
        <v>40</v>
      </c>
      <c r="C149" s="31"/>
      <c r="D149" s="31"/>
      <c r="E149" s="31"/>
      <c r="F149" s="31"/>
      <c r="G149" s="31"/>
      <c r="H149" s="31"/>
      <c r="I149" s="31"/>
      <c r="J149" s="32"/>
    </row>
    <row r="150" spans="2:10" ht="15" customHeight="1">
      <c r="B150" s="10" t="s">
        <v>165</v>
      </c>
      <c r="C150" s="12">
        <v>6</v>
      </c>
      <c r="D150" s="12">
        <v>36</v>
      </c>
      <c r="E150" s="13">
        <f t="shared" ref="E150:E155" si="32">D150*H150/1000</f>
        <v>2880</v>
      </c>
      <c r="F150" s="12">
        <v>6</v>
      </c>
      <c r="G150" s="14">
        <f>F150*H150/1000</f>
        <v>480</v>
      </c>
      <c r="H150" s="41">
        <v>80000</v>
      </c>
      <c r="I150" s="41">
        <v>79000</v>
      </c>
      <c r="J150" s="16" t="s">
        <v>15</v>
      </c>
    </row>
    <row r="151" spans="2:10" ht="15" customHeight="1">
      <c r="B151" s="10" t="s">
        <v>52</v>
      </c>
      <c r="C151" s="12">
        <v>12</v>
      </c>
      <c r="D151" s="12">
        <v>91.2</v>
      </c>
      <c r="E151" s="13">
        <f t="shared" si="32"/>
        <v>6657.6</v>
      </c>
      <c r="F151" s="12">
        <v>7.6</v>
      </c>
      <c r="G151" s="14">
        <f t="shared" ref="G151" si="33">F151*H151/1000</f>
        <v>554.79999999999995</v>
      </c>
      <c r="H151" s="41">
        <v>73000</v>
      </c>
      <c r="I151" s="41">
        <v>72000</v>
      </c>
      <c r="J151" s="16" t="s">
        <v>15</v>
      </c>
    </row>
    <row r="152" spans="2:10" ht="15" customHeight="1">
      <c r="B152" s="10" t="s">
        <v>146</v>
      </c>
      <c r="C152" s="12">
        <v>12</v>
      </c>
      <c r="D152" s="12">
        <v>108</v>
      </c>
      <c r="E152" s="13">
        <f t="shared" si="32"/>
        <v>7884</v>
      </c>
      <c r="F152" s="12">
        <v>9</v>
      </c>
      <c r="G152" s="14">
        <f t="shared" ref="G152:G161" si="34">F152*H152/1000</f>
        <v>657</v>
      </c>
      <c r="H152" s="41">
        <v>73000</v>
      </c>
      <c r="I152" s="41">
        <v>72000</v>
      </c>
      <c r="J152" s="16" t="s">
        <v>15</v>
      </c>
    </row>
    <row r="153" spans="2:10" ht="15" customHeight="1">
      <c r="B153" s="10" t="s">
        <v>147</v>
      </c>
      <c r="C153" s="12">
        <v>12</v>
      </c>
      <c r="D153" s="12">
        <v>130</v>
      </c>
      <c r="E153" s="13">
        <f t="shared" si="32"/>
        <v>9880</v>
      </c>
      <c r="F153" s="12">
        <v>10.83</v>
      </c>
      <c r="G153" s="14">
        <f t="shared" si="34"/>
        <v>823.08</v>
      </c>
      <c r="H153" s="41">
        <v>76000</v>
      </c>
      <c r="I153" s="41">
        <v>75000</v>
      </c>
      <c r="J153" s="16" t="s">
        <v>15</v>
      </c>
    </row>
    <row r="154" spans="2:10" ht="15" customHeight="1">
      <c r="B154" s="10" t="s">
        <v>148</v>
      </c>
      <c r="C154" s="12">
        <v>12</v>
      </c>
      <c r="D154" s="12">
        <v>152</v>
      </c>
      <c r="E154" s="13">
        <f t="shared" si="32"/>
        <v>11552</v>
      </c>
      <c r="F154" s="12">
        <v>12.67</v>
      </c>
      <c r="G154" s="14">
        <f t="shared" si="34"/>
        <v>962.92</v>
      </c>
      <c r="H154" s="41">
        <v>76000</v>
      </c>
      <c r="I154" s="41">
        <v>75000</v>
      </c>
      <c r="J154" s="16" t="s">
        <v>15</v>
      </c>
    </row>
    <row r="155" spans="2:10" ht="15" customHeight="1">
      <c r="B155" s="10" t="s">
        <v>149</v>
      </c>
      <c r="C155" s="12">
        <v>12</v>
      </c>
      <c r="D155" s="12">
        <v>181</v>
      </c>
      <c r="E155" s="13">
        <f t="shared" si="32"/>
        <v>13756</v>
      </c>
      <c r="F155" s="12">
        <v>15.08</v>
      </c>
      <c r="G155" s="14">
        <f t="shared" si="34"/>
        <v>1146.08</v>
      </c>
      <c r="H155" s="41">
        <v>76000</v>
      </c>
      <c r="I155" s="41">
        <v>75000</v>
      </c>
      <c r="J155" s="16" t="s">
        <v>15</v>
      </c>
    </row>
    <row r="156" spans="2:10" ht="15" customHeight="1">
      <c r="B156" s="10" t="s">
        <v>150</v>
      </c>
      <c r="C156" s="12">
        <v>12</v>
      </c>
      <c r="D156" s="12">
        <v>212</v>
      </c>
      <c r="E156" s="13">
        <f t="shared" ref="E156:E161" si="35">D156*H156/1000</f>
        <v>19080</v>
      </c>
      <c r="F156" s="12">
        <v>17.670000000000002</v>
      </c>
      <c r="G156" s="14">
        <f t="shared" si="34"/>
        <v>1590.3000000000002</v>
      </c>
      <c r="H156" s="41">
        <v>90000</v>
      </c>
      <c r="I156" s="41">
        <v>89000</v>
      </c>
      <c r="J156" s="16" t="s">
        <v>15</v>
      </c>
    </row>
    <row r="157" spans="2:10" ht="15" customHeight="1">
      <c r="B157" s="10" t="s">
        <v>151</v>
      </c>
      <c r="C157" s="12">
        <v>12.05</v>
      </c>
      <c r="D157" s="12">
        <v>231</v>
      </c>
      <c r="E157" s="13">
        <f t="shared" si="35"/>
        <v>27720</v>
      </c>
      <c r="F157" s="12">
        <v>19.170000000000002</v>
      </c>
      <c r="G157" s="14">
        <f>F157*H157/1000</f>
        <v>2300.4</v>
      </c>
      <c r="H157" s="41">
        <v>120000</v>
      </c>
      <c r="I157" s="41">
        <v>119000</v>
      </c>
      <c r="J157" s="16" t="s">
        <v>15</v>
      </c>
    </row>
    <row r="158" spans="2:10" ht="15" customHeight="1">
      <c r="B158" s="10" t="s">
        <v>34</v>
      </c>
      <c r="C158" s="12">
        <v>12.05</v>
      </c>
      <c r="D158" s="12">
        <v>255</v>
      </c>
      <c r="E158" s="13">
        <f t="shared" si="35"/>
        <v>30600</v>
      </c>
      <c r="F158" s="12">
        <v>21</v>
      </c>
      <c r="G158" s="14">
        <f>F158*H158/1000</f>
        <v>2520</v>
      </c>
      <c r="H158" s="41">
        <v>120000</v>
      </c>
      <c r="I158" s="41">
        <v>119000</v>
      </c>
      <c r="J158" s="16" t="s">
        <v>15</v>
      </c>
    </row>
    <row r="159" spans="2:10" ht="15" customHeight="1">
      <c r="B159" s="10" t="s">
        <v>54</v>
      </c>
      <c r="C159" s="12">
        <v>11.75</v>
      </c>
      <c r="D159" s="12">
        <v>297</v>
      </c>
      <c r="E159" s="13">
        <f t="shared" si="35"/>
        <v>35640</v>
      </c>
      <c r="F159" s="12">
        <v>24</v>
      </c>
      <c r="G159" s="14">
        <f>F159*H159/1000</f>
        <v>2880</v>
      </c>
      <c r="H159" s="41">
        <v>120000</v>
      </c>
      <c r="I159" s="41">
        <v>119000</v>
      </c>
      <c r="J159" s="16" t="s">
        <v>15</v>
      </c>
    </row>
    <row r="160" spans="2:10" ht="15" customHeight="1">
      <c r="B160" s="10" t="s">
        <v>55</v>
      </c>
      <c r="C160" s="12">
        <v>12.05</v>
      </c>
      <c r="D160" s="12">
        <v>345</v>
      </c>
      <c r="E160" s="13">
        <f t="shared" si="35"/>
        <v>43125</v>
      </c>
      <c r="F160" s="12">
        <v>27.7</v>
      </c>
      <c r="G160" s="14">
        <f>F160*H160/1000</f>
        <v>3462.5</v>
      </c>
      <c r="H160" s="41">
        <v>125000</v>
      </c>
      <c r="I160" s="41">
        <v>124000</v>
      </c>
      <c r="J160" s="16" t="s">
        <v>28</v>
      </c>
    </row>
    <row r="161" spans="2:10" ht="15" customHeight="1">
      <c r="B161" s="10" t="s">
        <v>29</v>
      </c>
      <c r="C161" s="12">
        <v>12</v>
      </c>
      <c r="D161" s="12">
        <v>385</v>
      </c>
      <c r="E161" s="13">
        <f t="shared" si="35"/>
        <v>48125</v>
      </c>
      <c r="F161" s="12">
        <v>31.8</v>
      </c>
      <c r="G161" s="14">
        <f t="shared" si="34"/>
        <v>3975</v>
      </c>
      <c r="H161" s="41">
        <v>125000</v>
      </c>
      <c r="I161" s="41">
        <v>124000</v>
      </c>
      <c r="J161" s="16" t="s">
        <v>28</v>
      </c>
    </row>
    <row r="162" spans="2:10" ht="15" customHeight="1">
      <c r="B162" s="9" t="s">
        <v>62</v>
      </c>
      <c r="C162" s="31"/>
      <c r="D162" s="31"/>
      <c r="E162" s="31"/>
      <c r="F162" s="31"/>
      <c r="G162" s="31"/>
      <c r="H162" s="31"/>
      <c r="I162" s="31"/>
      <c r="J162" s="32"/>
    </row>
    <row r="163" spans="2:10" ht="15" customHeight="1">
      <c r="B163" s="10" t="s">
        <v>143</v>
      </c>
      <c r="C163" s="12" t="s">
        <v>70</v>
      </c>
      <c r="D163" s="12"/>
      <c r="E163" s="13">
        <v>92</v>
      </c>
      <c r="F163" s="12"/>
      <c r="G163" s="14"/>
      <c r="H163" s="41">
        <v>100000</v>
      </c>
      <c r="I163" s="43">
        <v>99000</v>
      </c>
      <c r="J163" s="16" t="s">
        <v>28</v>
      </c>
    </row>
    <row r="164" spans="2:10" ht="15" customHeight="1">
      <c r="B164" s="42" t="s">
        <v>143</v>
      </c>
      <c r="C164" s="33" t="s">
        <v>113</v>
      </c>
      <c r="D164" s="33"/>
      <c r="E164" s="34">
        <v>117</v>
      </c>
      <c r="F164" s="33"/>
      <c r="G164" s="35"/>
      <c r="H164" s="41">
        <v>100000</v>
      </c>
      <c r="I164" s="43">
        <v>99000</v>
      </c>
      <c r="J164" s="36" t="s">
        <v>28</v>
      </c>
    </row>
    <row r="165" spans="2:10" ht="15" customHeight="1">
      <c r="B165" s="10" t="s">
        <v>144</v>
      </c>
      <c r="C165" s="12" t="s">
        <v>70</v>
      </c>
      <c r="D165" s="12"/>
      <c r="E165" s="13">
        <v>70</v>
      </c>
      <c r="F165" s="12"/>
      <c r="G165" s="14"/>
      <c r="H165" s="41">
        <v>100000</v>
      </c>
      <c r="I165" s="43">
        <v>99000</v>
      </c>
      <c r="J165" s="16" t="s">
        <v>28</v>
      </c>
    </row>
    <row r="166" spans="2:10" ht="15" customHeight="1">
      <c r="B166" s="42" t="s">
        <v>144</v>
      </c>
      <c r="C166" s="33" t="s">
        <v>113</v>
      </c>
      <c r="D166" s="33"/>
      <c r="E166" s="34">
        <v>95</v>
      </c>
      <c r="F166" s="33"/>
      <c r="G166" s="35"/>
      <c r="H166" s="41">
        <v>100000</v>
      </c>
      <c r="I166" s="43">
        <v>99000</v>
      </c>
      <c r="J166" s="36" t="s">
        <v>28</v>
      </c>
    </row>
    <row r="167" spans="2:10" ht="15" customHeight="1">
      <c r="B167" s="9" t="s">
        <v>96</v>
      </c>
      <c r="C167" s="31"/>
      <c r="D167" s="31"/>
      <c r="E167" s="31"/>
      <c r="F167" s="31"/>
      <c r="G167" s="31"/>
      <c r="H167" s="31"/>
      <c r="I167" s="31"/>
      <c r="J167" s="32"/>
    </row>
    <row r="168" spans="2:10" ht="15" customHeight="1">
      <c r="B168" s="10" t="s">
        <v>97</v>
      </c>
      <c r="C168" s="17" t="s">
        <v>43</v>
      </c>
      <c r="D168" s="26">
        <v>245</v>
      </c>
      <c r="E168" s="13">
        <f t="shared" ref="E168:E173" si="36">D168*H168/1000</f>
        <v>18620</v>
      </c>
      <c r="F168" s="17"/>
      <c r="G168" s="19"/>
      <c r="H168" s="41">
        <v>76000</v>
      </c>
      <c r="I168" s="41">
        <v>75000</v>
      </c>
      <c r="J168" s="16" t="s">
        <v>15</v>
      </c>
    </row>
    <row r="169" spans="2:10" ht="15" customHeight="1">
      <c r="B169" s="10" t="s">
        <v>98</v>
      </c>
      <c r="C169" s="17" t="s">
        <v>43</v>
      </c>
      <c r="D169" s="26">
        <v>294</v>
      </c>
      <c r="E169" s="13">
        <f t="shared" si="36"/>
        <v>22344</v>
      </c>
      <c r="F169" s="17"/>
      <c r="G169" s="19"/>
      <c r="H169" s="41">
        <v>76000</v>
      </c>
      <c r="I169" s="41">
        <v>75000</v>
      </c>
      <c r="J169" s="16" t="s">
        <v>28</v>
      </c>
    </row>
    <row r="170" spans="2:10" ht="15" customHeight="1">
      <c r="B170" s="10" t="s">
        <v>99</v>
      </c>
      <c r="C170" s="17" t="s">
        <v>43</v>
      </c>
      <c r="D170" s="26">
        <v>294</v>
      </c>
      <c r="E170" s="13">
        <f t="shared" si="36"/>
        <v>22344</v>
      </c>
      <c r="F170" s="17"/>
      <c r="G170" s="19"/>
      <c r="H170" s="41">
        <v>76000</v>
      </c>
      <c r="I170" s="41">
        <v>75000</v>
      </c>
      <c r="J170" s="16" t="s">
        <v>28</v>
      </c>
    </row>
    <row r="171" spans="2:10" ht="15" customHeight="1">
      <c r="B171" s="10" t="s">
        <v>100</v>
      </c>
      <c r="C171" s="17" t="s">
        <v>43</v>
      </c>
      <c r="D171" s="26">
        <v>377</v>
      </c>
      <c r="E171" s="13">
        <f t="shared" si="36"/>
        <v>28652</v>
      </c>
      <c r="F171" s="17"/>
      <c r="G171" s="18"/>
      <c r="H171" s="41">
        <v>76000</v>
      </c>
      <c r="I171" s="41">
        <v>75000</v>
      </c>
      <c r="J171" s="16" t="s">
        <v>28</v>
      </c>
    </row>
    <row r="172" spans="2:10" ht="15" customHeight="1">
      <c r="B172" s="10" t="s">
        <v>101</v>
      </c>
      <c r="C172" s="17" t="s">
        <v>43</v>
      </c>
      <c r="D172" s="26">
        <v>365</v>
      </c>
      <c r="E172" s="13">
        <f t="shared" si="36"/>
        <v>27740</v>
      </c>
      <c r="F172" s="17"/>
      <c r="G172" s="18"/>
      <c r="H172" s="41">
        <v>76000</v>
      </c>
      <c r="I172" s="41">
        <v>75000</v>
      </c>
      <c r="J172" s="16" t="s">
        <v>28</v>
      </c>
    </row>
    <row r="173" spans="2:10" ht="15" customHeight="1">
      <c r="B173" s="10" t="s">
        <v>102</v>
      </c>
      <c r="C173" s="17" t="s">
        <v>43</v>
      </c>
      <c r="D173" s="26">
        <v>531</v>
      </c>
      <c r="E173" s="13">
        <f t="shared" si="36"/>
        <v>40356</v>
      </c>
      <c r="F173" s="17"/>
      <c r="G173" s="18"/>
      <c r="H173" s="41">
        <v>76000</v>
      </c>
      <c r="I173" s="41">
        <v>75000</v>
      </c>
      <c r="J173" s="16" t="s">
        <v>28</v>
      </c>
    </row>
    <row r="174" spans="2:10" ht="15" customHeight="1">
      <c r="B174" s="9" t="s">
        <v>103</v>
      </c>
      <c r="C174" s="31"/>
      <c r="D174" s="31"/>
      <c r="E174" s="31"/>
      <c r="F174" s="31"/>
      <c r="G174" s="31"/>
      <c r="H174" s="31"/>
      <c r="I174" s="31"/>
      <c r="J174" s="32"/>
    </row>
    <row r="175" spans="2:10" ht="15" customHeight="1">
      <c r="B175" s="10" t="s">
        <v>104</v>
      </c>
      <c r="C175" s="12" t="s">
        <v>106</v>
      </c>
      <c r="D175" s="12">
        <v>2.5</v>
      </c>
      <c r="E175" s="13">
        <v>410</v>
      </c>
      <c r="F175" s="12"/>
      <c r="G175" s="14"/>
      <c r="H175" s="41">
        <v>164000</v>
      </c>
      <c r="I175" s="15">
        <v>160000</v>
      </c>
      <c r="J175" s="16" t="s">
        <v>28</v>
      </c>
    </row>
    <row r="176" spans="2:10" ht="15" customHeight="1">
      <c r="B176" s="10" t="s">
        <v>105</v>
      </c>
      <c r="C176" s="12" t="s">
        <v>106</v>
      </c>
      <c r="D176" s="12">
        <v>5</v>
      </c>
      <c r="E176" s="13">
        <f>D176*H176/1000</f>
        <v>485</v>
      </c>
      <c r="F176" s="12"/>
      <c r="G176" s="14"/>
      <c r="H176" s="41">
        <v>97000</v>
      </c>
      <c r="I176" s="15">
        <v>96000</v>
      </c>
      <c r="J176" s="16" t="s">
        <v>28</v>
      </c>
    </row>
    <row r="177" spans="2:10" ht="15" customHeight="1">
      <c r="B177" s="10" t="s">
        <v>129</v>
      </c>
      <c r="C177" s="12" t="s">
        <v>106</v>
      </c>
      <c r="D177" s="12">
        <v>5</v>
      </c>
      <c r="E177" s="13">
        <f>D177*H177/1000</f>
        <v>485</v>
      </c>
      <c r="F177" s="12"/>
      <c r="G177" s="14"/>
      <c r="H177" s="41">
        <v>97000</v>
      </c>
      <c r="I177" s="15">
        <v>96000</v>
      </c>
      <c r="J177" s="16" t="s">
        <v>28</v>
      </c>
    </row>
    <row r="178" spans="2:10" ht="15" customHeight="1">
      <c r="B178" s="9" t="s">
        <v>110</v>
      </c>
      <c r="C178" s="31"/>
      <c r="D178" s="31"/>
      <c r="E178" s="31"/>
      <c r="F178" s="31"/>
      <c r="G178" s="31"/>
      <c r="H178" s="31"/>
      <c r="I178" s="31"/>
      <c r="J178" s="32"/>
    </row>
    <row r="179" spans="2:10" ht="15" customHeight="1">
      <c r="B179" s="10" t="s">
        <v>108</v>
      </c>
      <c r="C179" s="12" t="s">
        <v>107</v>
      </c>
      <c r="D179" s="12">
        <v>5</v>
      </c>
      <c r="E179" s="13">
        <f>D179*H179/1000</f>
        <v>1250</v>
      </c>
      <c r="F179" s="12"/>
      <c r="G179" s="14"/>
      <c r="H179" s="41">
        <v>250000</v>
      </c>
      <c r="I179" s="15">
        <v>249000</v>
      </c>
      <c r="J179" s="16" t="s">
        <v>28</v>
      </c>
    </row>
    <row r="180" spans="2:10" ht="15" customHeight="1">
      <c r="B180" s="9" t="s">
        <v>202</v>
      </c>
      <c r="C180" s="31"/>
      <c r="D180" s="31"/>
      <c r="E180" s="31"/>
      <c r="F180" s="31"/>
      <c r="G180" s="31"/>
      <c r="H180" s="31"/>
      <c r="I180" s="31"/>
      <c r="J180" s="32"/>
    </row>
    <row r="181" spans="2:10" ht="15" customHeight="1">
      <c r="B181" s="10" t="s">
        <v>116</v>
      </c>
      <c r="C181" s="17" t="s">
        <v>135</v>
      </c>
      <c r="D181" s="26">
        <v>9</v>
      </c>
      <c r="E181" s="13">
        <v>1320</v>
      </c>
      <c r="F181" s="17"/>
      <c r="G181" s="19"/>
      <c r="H181" s="41"/>
      <c r="I181" s="27"/>
      <c r="J181" s="16" t="s">
        <v>15</v>
      </c>
    </row>
    <row r="182" spans="2:10" ht="15" customHeight="1">
      <c r="B182" s="10" t="s">
        <v>116</v>
      </c>
      <c r="C182" s="17" t="s">
        <v>136</v>
      </c>
      <c r="D182" s="26">
        <v>8.1</v>
      </c>
      <c r="E182" s="13">
        <v>1188</v>
      </c>
      <c r="F182" s="17"/>
      <c r="G182" s="19"/>
      <c r="H182" s="41"/>
      <c r="I182" s="27"/>
      <c r="J182" s="16" t="s">
        <v>15</v>
      </c>
    </row>
    <row r="183" spans="2:10" ht="15" customHeight="1">
      <c r="B183" s="10" t="s">
        <v>116</v>
      </c>
      <c r="C183" s="17" t="s">
        <v>137</v>
      </c>
      <c r="D183" s="26">
        <v>7.2</v>
      </c>
      <c r="E183" s="13">
        <v>1056</v>
      </c>
      <c r="F183" s="17"/>
      <c r="G183" s="19"/>
      <c r="H183" s="41"/>
      <c r="I183" s="27"/>
      <c r="J183" s="16" t="s">
        <v>15</v>
      </c>
    </row>
    <row r="184" spans="2:10" ht="15" customHeight="1">
      <c r="B184" s="10" t="s">
        <v>117</v>
      </c>
      <c r="C184" s="17" t="s">
        <v>135</v>
      </c>
      <c r="D184" s="26">
        <v>9</v>
      </c>
      <c r="E184" s="13">
        <v>1320</v>
      </c>
      <c r="F184" s="17"/>
      <c r="G184" s="19"/>
      <c r="H184" s="41"/>
      <c r="I184" s="27"/>
      <c r="J184" s="16" t="s">
        <v>15</v>
      </c>
    </row>
    <row r="185" spans="2:10" ht="15" customHeight="1">
      <c r="B185" s="10" t="s">
        <v>117</v>
      </c>
      <c r="C185" s="17" t="s">
        <v>136</v>
      </c>
      <c r="D185" s="26">
        <v>8.1</v>
      </c>
      <c r="E185" s="13">
        <v>1188</v>
      </c>
      <c r="F185" s="17"/>
      <c r="G185" s="19"/>
      <c r="H185" s="41"/>
      <c r="I185" s="27"/>
      <c r="J185" s="16" t="s">
        <v>15</v>
      </c>
    </row>
    <row r="186" spans="2:10" ht="15" customHeight="1">
      <c r="B186" s="10" t="s">
        <v>117</v>
      </c>
      <c r="C186" s="17" t="s">
        <v>137</v>
      </c>
      <c r="D186" s="26">
        <v>7.2</v>
      </c>
      <c r="E186" s="13">
        <v>1056</v>
      </c>
      <c r="F186" s="17"/>
      <c r="G186" s="19"/>
      <c r="H186" s="41"/>
      <c r="I186" s="27"/>
      <c r="J186" s="16" t="s">
        <v>15</v>
      </c>
    </row>
    <row r="187" spans="2:10" ht="15" customHeight="1">
      <c r="B187" s="10" t="s">
        <v>118</v>
      </c>
      <c r="C187" s="17" t="s">
        <v>135</v>
      </c>
      <c r="D187" s="26">
        <v>9</v>
      </c>
      <c r="E187" s="13">
        <v>1320</v>
      </c>
      <c r="F187" s="17"/>
      <c r="G187" s="19"/>
      <c r="H187" s="41"/>
      <c r="I187" s="27"/>
      <c r="J187" s="16" t="s">
        <v>15</v>
      </c>
    </row>
    <row r="188" spans="2:10" ht="15" customHeight="1">
      <c r="B188" s="10" t="s">
        <v>118</v>
      </c>
      <c r="C188" s="17" t="s">
        <v>136</v>
      </c>
      <c r="D188" s="26">
        <v>8.1</v>
      </c>
      <c r="E188" s="13">
        <v>1188</v>
      </c>
      <c r="F188" s="17"/>
      <c r="G188" s="19"/>
      <c r="H188" s="41"/>
      <c r="I188" s="27"/>
      <c r="J188" s="16" t="s">
        <v>15</v>
      </c>
    </row>
    <row r="189" spans="2:10" ht="15" customHeight="1">
      <c r="B189" s="10" t="s">
        <v>118</v>
      </c>
      <c r="C189" s="17" t="s">
        <v>137</v>
      </c>
      <c r="D189" s="26">
        <v>7.2</v>
      </c>
      <c r="E189" s="13">
        <v>1056</v>
      </c>
      <c r="F189" s="17"/>
      <c r="G189" s="19"/>
      <c r="H189" s="41"/>
      <c r="I189" s="27"/>
      <c r="J189" s="16" t="s">
        <v>15</v>
      </c>
    </row>
    <row r="190" spans="2:10" ht="15" customHeight="1">
      <c r="B190" s="9" t="s">
        <v>203</v>
      </c>
      <c r="C190" s="31"/>
      <c r="D190" s="31"/>
      <c r="E190" s="31"/>
      <c r="F190" s="31"/>
      <c r="G190" s="31"/>
      <c r="H190" s="31"/>
      <c r="I190" s="31"/>
      <c r="J190" s="32"/>
    </row>
    <row r="191" spans="2:10" ht="15" customHeight="1">
      <c r="B191" s="10" t="s">
        <v>127</v>
      </c>
      <c r="C191" s="17" t="s">
        <v>135</v>
      </c>
      <c r="D191" s="26">
        <v>9</v>
      </c>
      <c r="E191" s="13">
        <v>1056</v>
      </c>
      <c r="F191" s="17"/>
      <c r="G191" s="19"/>
      <c r="H191" s="41"/>
      <c r="I191" s="27"/>
      <c r="J191" s="16" t="s">
        <v>15</v>
      </c>
    </row>
    <row r="192" spans="2:10" ht="15" customHeight="1">
      <c r="B192" s="10" t="s">
        <v>127</v>
      </c>
      <c r="C192" s="17" t="s">
        <v>136</v>
      </c>
      <c r="D192" s="26">
        <v>8.1</v>
      </c>
      <c r="E192" s="13">
        <v>951</v>
      </c>
      <c r="F192" s="17"/>
      <c r="G192" s="19"/>
      <c r="H192" s="41"/>
      <c r="I192" s="27"/>
      <c r="J192" s="16" t="s">
        <v>15</v>
      </c>
    </row>
    <row r="193" spans="2:10" ht="15" customHeight="1">
      <c r="B193" s="10" t="s">
        <v>127</v>
      </c>
      <c r="C193" s="17" t="s">
        <v>137</v>
      </c>
      <c r="D193" s="26">
        <v>7.2</v>
      </c>
      <c r="E193" s="13">
        <v>845</v>
      </c>
      <c r="F193" s="17"/>
      <c r="G193" s="19"/>
      <c r="H193" s="41"/>
      <c r="I193" s="27"/>
      <c r="J193" s="16" t="s">
        <v>15</v>
      </c>
    </row>
    <row r="194" spans="2:10" ht="15" customHeight="1">
      <c r="B194" s="37" t="s">
        <v>38</v>
      </c>
      <c r="C194" s="38"/>
      <c r="D194" s="38"/>
      <c r="E194" s="38"/>
      <c r="F194" s="38"/>
      <c r="G194" s="38"/>
      <c r="H194" s="38"/>
      <c r="I194" s="38"/>
      <c r="J194" s="38"/>
    </row>
    <row r="195" spans="2:10" ht="15" customHeight="1">
      <c r="B195" s="37" t="s">
        <v>37</v>
      </c>
      <c r="C195" s="39"/>
      <c r="D195" s="38"/>
      <c r="E195" s="38"/>
      <c r="F195" s="38"/>
      <c r="G195" s="38"/>
      <c r="H195" s="38"/>
      <c r="I195" s="38"/>
      <c r="J195" s="40"/>
    </row>
  </sheetData>
  <mergeCells count="36">
    <mergeCell ref="B45:J45"/>
    <mergeCell ref="B92:J92"/>
    <mergeCell ref="B122:J122"/>
    <mergeCell ref="B128:J128"/>
    <mergeCell ref="B116:J116"/>
    <mergeCell ref="B48:J48"/>
    <mergeCell ref="C77:D77"/>
    <mergeCell ref="B58:J58"/>
    <mergeCell ref="B75:J75"/>
    <mergeCell ref="B60:J60"/>
    <mergeCell ref="B86:J86"/>
    <mergeCell ref="B89:J89"/>
    <mergeCell ref="B80:J80"/>
    <mergeCell ref="C76:D76"/>
    <mergeCell ref="C79:D79"/>
    <mergeCell ref="C78:D78"/>
    <mergeCell ref="B29:J29"/>
    <mergeCell ref="B34:J34"/>
    <mergeCell ref="B26:J26"/>
    <mergeCell ref="B6:J6"/>
    <mergeCell ref="B10:J10"/>
    <mergeCell ref="B1:J2"/>
    <mergeCell ref="J8:J9"/>
    <mergeCell ref="C8:C9"/>
    <mergeCell ref="D8:D9"/>
    <mergeCell ref="F8:F9"/>
    <mergeCell ref="B3:J3"/>
    <mergeCell ref="H8:H9"/>
    <mergeCell ref="G8:G9"/>
    <mergeCell ref="B8:B9"/>
    <mergeCell ref="B4:J4"/>
    <mergeCell ref="I8:I9"/>
    <mergeCell ref="E8:E9"/>
    <mergeCell ref="B5:J5"/>
    <mergeCell ref="I7:J7"/>
    <mergeCell ref="B7:H7"/>
  </mergeCells>
  <phoneticPr fontId="3" type="noConversion"/>
  <printOptions gridLines="1"/>
  <pageMargins left="0" right="0" top="0" bottom="0" header="0" footer="0"/>
  <pageSetup paperSize="9" scale="57" fitToHeight="3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workbookViewId="0">
      <selection activeCell="F14" sqref="F14"/>
    </sheetView>
  </sheetViews>
  <sheetFormatPr baseColWidth="10" defaultColWidth="8.7109375" defaultRowHeight="13" x14ac:dyDescent="0"/>
  <cols>
    <col min="2" max="2" width="11.7109375" bestFit="1" customWidth="1"/>
    <col min="4" max="4" width="11.7109375" bestFit="1" customWidth="1"/>
    <col min="6" max="6" width="11.7109375" bestFit="1" customWidth="1"/>
  </cols>
  <sheetData>
    <row r="2" spans="2:6">
      <c r="B2" t="s">
        <v>18</v>
      </c>
    </row>
    <row r="3" spans="2:6">
      <c r="B3" t="s">
        <v>18</v>
      </c>
    </row>
    <row r="4" spans="2:6">
      <c r="B4" s="5"/>
      <c r="D4" s="7"/>
    </row>
    <row r="5" spans="2:6">
      <c r="B5" s="5"/>
      <c r="D5" s="5"/>
    </row>
    <row r="6" spans="2:6">
      <c r="B6" s="5"/>
      <c r="D6" s="5"/>
    </row>
    <row r="7" spans="2:6">
      <c r="B7" s="5"/>
      <c r="D7" s="5"/>
    </row>
    <row r="8" spans="2:6">
      <c r="B8" s="5"/>
      <c r="D8" s="5"/>
    </row>
    <row r="9" spans="2:6">
      <c r="B9" s="5"/>
      <c r="D9" s="5"/>
    </row>
    <row r="10" spans="2:6">
      <c r="B10" s="5"/>
    </row>
    <row r="11" spans="2:6">
      <c r="B11" s="5"/>
      <c r="D11" s="5"/>
    </row>
    <row r="12" spans="2:6">
      <c r="B12" s="5"/>
      <c r="D12" s="5"/>
    </row>
    <row r="13" spans="2:6">
      <c r="B13" s="5"/>
      <c r="D13" s="5"/>
    </row>
    <row r="14" spans="2:6">
      <c r="B14" s="5"/>
      <c r="D14" s="5"/>
      <c r="F14" s="5"/>
    </row>
    <row r="15" spans="2:6">
      <c r="B15" s="5"/>
    </row>
    <row r="16" spans="2:6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6"/>
    </row>
  </sheetData>
  <phoneticPr fontId="3" type="noConversion"/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5" workbookViewId="0">
      <selection activeCell="F14" sqref="F14"/>
    </sheetView>
  </sheetViews>
  <sheetFormatPr baseColWidth="10" defaultColWidth="8.7109375" defaultRowHeight="13" x14ac:dyDescent="0"/>
  <sheetData/>
  <phoneticPr fontId="3" type="noConversion"/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Анна Разинова</cp:lastModifiedBy>
  <cp:lastPrinted>2025-10-16T08:38:07Z</cp:lastPrinted>
  <dcterms:created xsi:type="dcterms:W3CDTF">2005-05-23T16:34:36Z</dcterms:created>
  <dcterms:modified xsi:type="dcterms:W3CDTF">2025-11-24T12:30:47Z</dcterms:modified>
</cp:coreProperties>
</file>